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mc:AlternateContent xmlns:mc="http://schemas.openxmlformats.org/markup-compatibility/2006">
    <mc:Choice Requires="x15">
      <x15ac:absPath xmlns:x15ac="http://schemas.microsoft.com/office/spreadsheetml/2010/11/ac" url="\\10.1.1.200\gw共有フォルダ\2_グループフォルダ\07_事務局\02_医療情報課\14.ホームページ関連\一時保管庫\20170718_地域連携ホームページ\"/>
    </mc:Choice>
  </mc:AlternateContent>
  <bookViews>
    <workbookView xWindow="0" yWindow="0" windowWidth="20490" windowHeight="7770" tabRatio="731"/>
  </bookViews>
  <sheets>
    <sheet name="①表紙" sheetId="20" r:id="rId1"/>
    <sheet name="②共通診療情報提供書" sheetId="12" r:id="rId2"/>
    <sheet name="③オーバービュー" sheetId="42" r:id="rId3"/>
    <sheet name="④患者用パス " sheetId="37" r:id="rId4"/>
    <sheet name="⑤日常生活機能評価・FIM" sheetId="14" r:id="rId5"/>
    <sheet name="⑥医師" sheetId="39" r:id="rId6"/>
    <sheet name="⑦かかりつけ医通院経過表" sheetId="44" r:id="rId7"/>
    <sheet name="⑧経過表記入のポイント" sheetId="19" r:id="rId8"/>
    <sheet name="⑨看護師用" sheetId="40" r:id="rId9"/>
    <sheet name="⑩リハビリ用" sheetId="41" r:id="rId10"/>
    <sheet name="⑪回復期退院情報" sheetId="11" r:id="rId11"/>
    <sheet name="⑫維持期かかりつけ医返信書類について" sheetId="38" r:id="rId12"/>
  </sheets>
  <definedNames>
    <definedName name="_xlnm._FilterDatabase" localSheetId="0" hidden="1">①表紙!$B$24:$G$26</definedName>
    <definedName name="_xlnm._FilterDatabase" localSheetId="9" hidden="1">⑩リハビリ用!$T$18:$AE$26</definedName>
    <definedName name="_xlnm.Print_Area" localSheetId="0">①表紙!$A$1:$H$68</definedName>
    <definedName name="_xlnm.Print_Area" localSheetId="1">②共通診療情報提供書!$A$1:$M$124</definedName>
    <definedName name="_xlnm.Print_Area" localSheetId="2">③オーバービュー!$A$1:$BP$82</definedName>
    <definedName name="_xlnm.Print_Area" localSheetId="3">'④患者用パス '!$A$1:$AD$39</definedName>
    <definedName name="_xlnm.Print_Area" localSheetId="4">⑤日常生活機能評価・FIM!$A$1:$V$49</definedName>
    <definedName name="_xlnm.Print_Area" localSheetId="5">⑥医師!$A$1:$AS$38</definedName>
    <definedName name="_xlnm.Print_Area" localSheetId="6">⑦かかりつけ医通院経過表!$A$1:$AN$33</definedName>
    <definedName name="_xlnm.Print_Area" localSheetId="7">⑧経過表記入のポイント!$A$1:$W$54</definedName>
    <definedName name="_xlnm.Print_Area" localSheetId="8">⑨看護師用!$A$1:$AS$38</definedName>
    <definedName name="_xlnm.Print_Area" localSheetId="9">⑩リハビリ用!$A$1:$BX$58</definedName>
    <definedName name="_xlnm.Print_Area" localSheetId="10">⑪回復期退院情報!$A$1:$R$62</definedName>
    <definedName name="_xlnm.Print_Area" localSheetId="11">⑫維持期かかりつけ医返信書類について!$A$1:$J$57</definedName>
  </definedNames>
  <calcPr calcId="152511"/>
</workbook>
</file>

<file path=xl/calcChain.xml><?xml version="1.0" encoding="utf-8"?>
<calcChain xmlns="http://schemas.openxmlformats.org/spreadsheetml/2006/main">
  <c r="BB75" i="42" l="1"/>
  <c r="AZ61" i="42"/>
  <c r="BF57" i="42"/>
  <c r="BC57" i="42"/>
  <c r="AZ57" i="42"/>
  <c r="AZ82" i="42" l="1"/>
  <c r="BA81" i="42"/>
  <c r="BA80" i="42"/>
  <c r="AZ79" i="42"/>
  <c r="AZ77" i="42"/>
  <c r="AZ76" i="42"/>
  <c r="BF75" i="42"/>
  <c r="BE73" i="42"/>
  <c r="BC73" i="42"/>
  <c r="BA73" i="42"/>
  <c r="BB72" i="42"/>
  <c r="AZ72" i="42"/>
  <c r="BD71" i="42"/>
  <c r="BB71" i="42"/>
  <c r="BD70" i="42"/>
  <c r="BB70" i="42"/>
  <c r="BD69" i="42"/>
  <c r="BB69" i="42"/>
  <c r="BD68" i="42"/>
  <c r="BB68" i="42"/>
  <c r="BD67" i="42"/>
  <c r="BB67" i="42"/>
  <c r="BB66" i="42"/>
  <c r="BB65" i="42"/>
  <c r="BE64" i="42"/>
  <c r="BB64" i="42"/>
  <c r="BA63" i="42"/>
  <c r="BA62" i="42"/>
  <c r="BB59" i="42"/>
  <c r="BD58" i="42"/>
  <c r="BB58" i="42"/>
  <c r="AZ58" i="42"/>
  <c r="W82" i="42" l="1"/>
  <c r="X81" i="42"/>
  <c r="X80" i="42"/>
  <c r="W79" i="42"/>
  <c r="W77" i="42"/>
  <c r="W76" i="42"/>
  <c r="AC75" i="42"/>
  <c r="Y75" i="42"/>
  <c r="AB73" i="42"/>
  <c r="Z73" i="42"/>
  <c r="X73" i="42"/>
  <c r="Y72" i="42" l="1"/>
  <c r="W72" i="42"/>
  <c r="AA71" i="42"/>
  <c r="Y71" i="42"/>
  <c r="AA68" i="42"/>
  <c r="Y68" i="42"/>
  <c r="AA70" i="42"/>
  <c r="Y70" i="42"/>
  <c r="AA69" i="42"/>
  <c r="Y69" i="42"/>
  <c r="AA67" i="42"/>
  <c r="Y67" i="42"/>
  <c r="AB64" i="42" l="1"/>
  <c r="Y66" i="42"/>
  <c r="Y65" i="42"/>
  <c r="Y64" i="42"/>
  <c r="X63" i="42"/>
  <c r="X62" i="42"/>
  <c r="W61" i="42"/>
  <c r="AA58" i="42"/>
  <c r="Y58" i="42"/>
  <c r="W58" i="42"/>
  <c r="AC57" i="42"/>
  <c r="Z57" i="42"/>
  <c r="M18" i="14" l="1"/>
  <c r="M17" i="14"/>
  <c r="M16" i="14"/>
  <c r="M15" i="14"/>
  <c r="M14" i="14"/>
  <c r="M13" i="14"/>
  <c r="M12" i="14"/>
  <c r="M11" i="14"/>
  <c r="M10" i="14"/>
  <c r="M9" i="14"/>
  <c r="M8" i="14"/>
  <c r="M7" i="14"/>
  <c r="M6" i="14"/>
  <c r="J18" i="14"/>
  <c r="J17" i="14"/>
  <c r="J16" i="14"/>
  <c r="J15" i="14"/>
  <c r="J14" i="14"/>
  <c r="J13" i="14"/>
  <c r="J12" i="14"/>
  <c r="J11" i="14"/>
  <c r="J10" i="14"/>
  <c r="J9" i="14"/>
  <c r="J8" i="14"/>
  <c r="J7" i="14"/>
  <c r="J6" i="14"/>
  <c r="G18" i="14"/>
  <c r="G17" i="14"/>
  <c r="G16" i="14"/>
  <c r="G15" i="14"/>
  <c r="G14" i="14"/>
  <c r="G13" i="14"/>
  <c r="G12" i="14"/>
  <c r="G11" i="14"/>
  <c r="G10" i="14"/>
  <c r="G9" i="14"/>
  <c r="G8" i="14"/>
  <c r="G7" i="14"/>
  <c r="G6" i="14"/>
  <c r="BM61" i="42" l="1"/>
  <c r="BM60" i="42"/>
  <c r="BP59" i="42"/>
  <c r="BM59" i="42"/>
  <c r="AU62" i="42" l="1"/>
  <c r="R62" i="42"/>
  <c r="AT67" i="42"/>
  <c r="AT65" i="42"/>
  <c r="AR64" i="42"/>
  <c r="Q67" i="42"/>
  <c r="Q65" i="42"/>
  <c r="BM63" i="42" l="1"/>
  <c r="BM62" i="42"/>
  <c r="AJ63" i="42"/>
  <c r="AJ62" i="42"/>
  <c r="G63" i="42" l="1"/>
  <c r="BP54" i="42" l="1"/>
  <c r="BP53" i="42"/>
  <c r="BL54" i="42"/>
  <c r="BL53" i="42"/>
  <c r="AM54" i="42"/>
  <c r="AM53" i="42"/>
  <c r="AI54" i="42"/>
  <c r="AI53" i="42"/>
  <c r="J54" i="42"/>
  <c r="J53" i="42"/>
  <c r="F54" i="42"/>
  <c r="F53" i="42"/>
  <c r="BW41" i="41" l="1"/>
  <c r="BH41" i="41"/>
  <c r="BA74" i="42" s="1"/>
  <c r="AS41" i="41"/>
  <c r="X74" i="42" s="1"/>
  <c r="AD41" i="41"/>
  <c r="U9" i="41"/>
  <c r="AA8" i="41"/>
  <c r="U8" i="41"/>
  <c r="Z4" i="41"/>
  <c r="E4" i="41"/>
  <c r="AY3" i="41"/>
  <c r="Z3" i="41"/>
  <c r="E3" i="41"/>
  <c r="E9" i="40"/>
  <c r="AI8" i="40"/>
  <c r="T8" i="40"/>
  <c r="E8" i="40"/>
  <c r="AI7" i="40"/>
  <c r="T7" i="40"/>
  <c r="E4" i="40"/>
  <c r="S3" i="40"/>
  <c r="E3" i="40"/>
  <c r="D37" i="39"/>
  <c r="A37" i="39"/>
  <c r="D36" i="39"/>
  <c r="A36" i="39"/>
  <c r="D35" i="39"/>
  <c r="A35" i="39"/>
  <c r="D34" i="39"/>
  <c r="A34" i="39"/>
  <c r="A32" i="39"/>
  <c r="A30" i="39"/>
  <c r="A28" i="39"/>
  <c r="A26" i="39"/>
  <c r="A23" i="39"/>
  <c r="A22" i="39"/>
  <c r="A21" i="39"/>
  <c r="A20" i="39"/>
  <c r="A19" i="39"/>
  <c r="A18" i="39"/>
  <c r="Q11" i="39"/>
  <c r="K11" i="39"/>
  <c r="AL10" i="39"/>
  <c r="Z10" i="39"/>
  <c r="N10" i="39"/>
  <c r="N9" i="39"/>
  <c r="E7" i="40" s="1"/>
  <c r="A9" i="39"/>
  <c r="F4" i="39"/>
  <c r="T3" i="39"/>
  <c r="F3" i="39"/>
  <c r="J46" i="14"/>
  <c r="BA41" i="42" s="1"/>
  <c r="G46" i="14"/>
  <c r="AM41" i="42" s="1"/>
  <c r="D46" i="14"/>
  <c r="AF41" i="42" s="1"/>
  <c r="AD37" i="37"/>
  <c r="W37" i="37"/>
  <c r="I37" i="37"/>
  <c r="X6" i="37"/>
  <c r="R6" i="37"/>
  <c r="N6" i="37"/>
  <c r="C6" i="37"/>
  <c r="AA4" i="37"/>
  <c r="V3" i="37"/>
  <c r="D3" i="37"/>
  <c r="L1" i="37"/>
  <c r="G1" i="37"/>
  <c r="B1" i="37"/>
  <c r="AP74" i="42"/>
  <c r="M74" i="42"/>
  <c r="AV73" i="42"/>
  <c r="AR73" i="42"/>
  <c r="S73" i="42"/>
  <c r="O73" i="42"/>
  <c r="AV72" i="42"/>
  <c r="AR72" i="42"/>
  <c r="S72" i="42"/>
  <c r="O72" i="42"/>
  <c r="AT71" i="42"/>
  <c r="AP71" i="42"/>
  <c r="Q71" i="42"/>
  <c r="M71" i="42"/>
  <c r="AV70" i="42"/>
  <c r="AS70" i="42"/>
  <c r="AR70" i="42"/>
  <c r="S70" i="42"/>
  <c r="P70" i="42"/>
  <c r="O70" i="42"/>
  <c r="AP69" i="42"/>
  <c r="M69" i="42"/>
  <c r="AP68" i="42"/>
  <c r="M68" i="42"/>
  <c r="BI67" i="42"/>
  <c r="AR67" i="42"/>
  <c r="AF67" i="42"/>
  <c r="O67" i="42"/>
  <c r="C67" i="42"/>
  <c r="BM66" i="42"/>
  <c r="BI66" i="42"/>
  <c r="AW66" i="42"/>
  <c r="AR66" i="42"/>
  <c r="AJ66" i="42"/>
  <c r="AF66" i="42"/>
  <c r="T66" i="42"/>
  <c r="O66" i="42"/>
  <c r="G66" i="42"/>
  <c r="C66" i="42"/>
  <c r="BM65" i="42"/>
  <c r="BI65" i="42"/>
  <c r="AR65" i="42"/>
  <c r="AJ65" i="42"/>
  <c r="AF65" i="42"/>
  <c r="O65" i="42"/>
  <c r="G65" i="42"/>
  <c r="C65" i="42"/>
  <c r="BM64" i="42"/>
  <c r="BI64" i="42"/>
  <c r="AW64" i="42"/>
  <c r="AJ64" i="42"/>
  <c r="AF64" i="42"/>
  <c r="T64" i="42"/>
  <c r="O64" i="42"/>
  <c r="G64" i="42"/>
  <c r="C64" i="42"/>
  <c r="AR63" i="42"/>
  <c r="O63" i="42"/>
  <c r="AR62" i="42"/>
  <c r="O62" i="42"/>
  <c r="G62" i="42"/>
  <c r="AR61" i="42"/>
  <c r="AJ61" i="42"/>
  <c r="O61" i="42"/>
  <c r="G61" i="42"/>
  <c r="AV60" i="42"/>
  <c r="AR60" i="42"/>
  <c r="AJ60" i="42"/>
  <c r="S60" i="42"/>
  <c r="O60" i="42"/>
  <c r="G60" i="42"/>
  <c r="AR59" i="42"/>
  <c r="AM59" i="42"/>
  <c r="AJ59" i="42"/>
  <c r="Y59" i="42"/>
  <c r="O59" i="42"/>
  <c r="J59" i="42"/>
  <c r="G59" i="42"/>
  <c r="BM58" i="42"/>
  <c r="BI58" i="42"/>
  <c r="AT58" i="42"/>
  <c r="AJ58" i="42"/>
  <c r="AF58" i="42"/>
  <c r="Q58" i="42"/>
  <c r="G58" i="42"/>
  <c r="C58" i="42"/>
  <c r="BM57" i="42"/>
  <c r="BI57" i="42"/>
  <c r="AT57" i="42"/>
  <c r="AR57" i="42"/>
  <c r="AJ57" i="42"/>
  <c r="AF57" i="42"/>
  <c r="W57" i="42"/>
  <c r="Q57" i="42"/>
  <c r="O57" i="42"/>
  <c r="G57" i="42"/>
  <c r="C57" i="42"/>
  <c r="BM56" i="42"/>
  <c r="BI56" i="42"/>
  <c r="AZ56" i="42"/>
  <c r="AV56" i="42"/>
  <c r="AR56" i="42"/>
  <c r="AJ56" i="42"/>
  <c r="AF56" i="42"/>
  <c r="W56" i="42"/>
  <c r="S56" i="42"/>
  <c r="O56" i="42"/>
  <c r="G56" i="42"/>
  <c r="C56" i="42"/>
  <c r="BM55" i="42"/>
  <c r="BI55" i="42"/>
  <c r="BF55" i="42"/>
  <c r="BC55" i="42"/>
  <c r="BA55" i="42"/>
  <c r="AT55" i="42"/>
  <c r="AR55" i="42"/>
  <c r="AJ55" i="42"/>
  <c r="AF55" i="42"/>
  <c r="AC55" i="42"/>
  <c r="Z55" i="42"/>
  <c r="X55" i="42"/>
  <c r="Q55" i="42"/>
  <c r="O55" i="42"/>
  <c r="G55" i="42"/>
  <c r="C55" i="42"/>
  <c r="BM54" i="42"/>
  <c r="BI54" i="42"/>
  <c r="BC54" i="42"/>
  <c r="BA54" i="42"/>
  <c r="AT54" i="42"/>
  <c r="AR54" i="42"/>
  <c r="AJ54" i="42"/>
  <c r="AF54" i="42"/>
  <c r="Z54" i="42"/>
  <c r="X54" i="42"/>
  <c r="Q54" i="42"/>
  <c r="O54" i="42"/>
  <c r="G54" i="42"/>
  <c r="C54" i="42"/>
  <c r="BM53" i="42"/>
  <c r="BI53" i="42"/>
  <c r="BD53" i="42"/>
  <c r="BC53" i="42"/>
  <c r="BA53" i="42"/>
  <c r="AW53" i="42"/>
  <c r="AT53" i="42"/>
  <c r="AR53" i="42"/>
  <c r="AJ53" i="42"/>
  <c r="AF53" i="42"/>
  <c r="AA53" i="42"/>
  <c r="Z53" i="42"/>
  <c r="X53" i="42"/>
  <c r="T53" i="42"/>
  <c r="Q53" i="42"/>
  <c r="O53" i="42"/>
  <c r="G53" i="42"/>
  <c r="C53" i="42"/>
  <c r="BM52" i="42"/>
  <c r="BI52" i="42"/>
  <c r="BE52" i="42"/>
  <c r="BC52" i="42"/>
  <c r="BA52" i="42"/>
  <c r="AV52" i="42"/>
  <c r="AR52" i="42"/>
  <c r="AJ52" i="42"/>
  <c r="AF52" i="42"/>
  <c r="AB52" i="42"/>
  <c r="Z52" i="42"/>
  <c r="X52" i="42"/>
  <c r="S52" i="42"/>
  <c r="O52" i="42"/>
  <c r="G52" i="42"/>
  <c r="C52" i="42"/>
  <c r="BM51" i="42"/>
  <c r="BI51" i="42"/>
  <c r="BE51" i="42"/>
  <c r="BC51" i="42"/>
  <c r="BA51" i="42"/>
  <c r="AR51" i="42"/>
  <c r="AJ51" i="42"/>
  <c r="AF51" i="42"/>
  <c r="AB51" i="42"/>
  <c r="Z51" i="42"/>
  <c r="X51" i="42"/>
  <c r="O51" i="42"/>
  <c r="G51" i="42"/>
  <c r="C51" i="42"/>
  <c r="BM50" i="42"/>
  <c r="BI50" i="42"/>
  <c r="AZ50" i="42"/>
  <c r="AV50" i="42"/>
  <c r="AR50" i="42"/>
  <c r="AJ50" i="42"/>
  <c r="AF50" i="42"/>
  <c r="W50" i="42"/>
  <c r="S50" i="42"/>
  <c r="O50" i="42"/>
  <c r="G50" i="42"/>
  <c r="C50" i="42"/>
  <c r="BG36" i="42"/>
  <c r="BA36" i="42"/>
  <c r="AL36" i="42"/>
  <c r="AF36" i="42"/>
  <c r="P36" i="42"/>
  <c r="I36" i="42"/>
  <c r="BG32" i="42"/>
  <c r="AL32" i="42"/>
  <c r="P32" i="42"/>
  <c r="AY10" i="42"/>
  <c r="AS10" i="42"/>
  <c r="AN10" i="42"/>
  <c r="AD10" i="42"/>
  <c r="U10" i="42"/>
  <c r="K10" i="42"/>
  <c r="F10" i="42"/>
  <c r="AK4" i="42"/>
  <c r="AB4" i="42"/>
  <c r="S4" i="42"/>
  <c r="E4" i="42"/>
  <c r="S3" i="42"/>
  <c r="E3" i="42"/>
  <c r="C119" i="12"/>
  <c r="M90" i="12"/>
  <c r="M89" i="12"/>
  <c r="M88" i="12"/>
  <c r="M87" i="12"/>
  <c r="M86" i="12"/>
  <c r="M85" i="12"/>
  <c r="M84" i="12"/>
  <c r="M83" i="12"/>
  <c r="M82" i="12"/>
  <c r="M81" i="12"/>
  <c r="M80" i="12"/>
  <c r="M79" i="12"/>
  <c r="M78" i="12"/>
  <c r="M77" i="12"/>
  <c r="L91" i="12" s="1"/>
  <c r="F42" i="12"/>
  <c r="F41" i="12"/>
  <c r="C12" i="12"/>
  <c r="A13" i="39" s="1"/>
  <c r="M9" i="12"/>
  <c r="G9" i="12"/>
  <c r="C9" i="12"/>
  <c r="L5" i="12"/>
  <c r="H5" i="12"/>
  <c r="C5" i="12"/>
  <c r="F15" i="20"/>
  <c r="T4" i="41" s="1"/>
  <c r="D11" i="20"/>
  <c r="J19" i="14" l="1"/>
  <c r="AT41" i="42" s="1"/>
  <c r="M19" i="14"/>
  <c r="BH41" i="42" s="1"/>
  <c r="G19" i="14"/>
  <c r="Y41" i="42" s="1"/>
  <c r="I1" i="37"/>
  <c r="J9" i="12"/>
  <c r="C8" i="12"/>
  <c r="N4" i="39"/>
  <c r="M4" i="42"/>
  <c r="M4" i="40"/>
</calcChain>
</file>

<file path=xl/comments1.xml><?xml version="1.0" encoding="utf-8"?>
<comments xmlns="http://schemas.openxmlformats.org/spreadsheetml/2006/main">
  <authors>
    <author>酒井 秀樹</author>
    <author>可知病院　秘書</author>
  </authors>
  <commentList>
    <comment ref="K50" authorId="0" shapeId="0">
      <text>
        <r>
          <rPr>
            <b/>
            <sz val="10"/>
            <color indexed="81"/>
            <rFont val="ＭＳ Ｐゴシック"/>
            <family val="3"/>
            <charset val="128"/>
          </rPr>
          <t>セル内改行
Mac：opt+contr+return
Windows: alt+enter</t>
        </r>
      </text>
    </comment>
    <comment ref="G61" authorId="1" shapeId="0">
      <text>
        <r>
          <rPr>
            <sz val="9"/>
            <color indexed="81"/>
            <rFont val="ＭＳ Ｐゴシック"/>
            <family val="3"/>
            <charset val="128"/>
          </rPr>
          <t>その他詳細</t>
        </r>
      </text>
    </comment>
    <comment ref="L77" authorId="1" shapeId="0">
      <text>
        <r>
          <rPr>
            <sz val="9"/>
            <color indexed="81"/>
            <rFont val="ＭＳ Ｐゴシック"/>
            <family val="3"/>
            <charset val="128"/>
          </rPr>
          <t>選択すると点数が自動入力されます</t>
        </r>
      </text>
    </comment>
  </commentList>
</comments>
</file>

<file path=xl/comments2.xml><?xml version="1.0" encoding="utf-8"?>
<comments xmlns="http://schemas.openxmlformats.org/spreadsheetml/2006/main">
  <authors>
    <author>可知病院　秘書</author>
  </authors>
  <commentList>
    <comment ref="E6" authorId="0" shapeId="0">
      <text>
        <r>
          <rPr>
            <sz val="9"/>
            <color indexed="81"/>
            <rFont val="ＭＳ Ｐゴシック"/>
            <family val="3"/>
            <charset val="128"/>
          </rPr>
          <t>選択すると点数が自動入力されます</t>
        </r>
      </text>
    </comment>
  </commentList>
</comments>
</file>

<file path=xl/comments3.xml><?xml version="1.0" encoding="utf-8"?>
<comments xmlns="http://schemas.openxmlformats.org/spreadsheetml/2006/main">
  <authors>
    <author>可知病院　秘書</author>
  </authors>
  <commentList>
    <comment ref="P14" authorId="0" shapeId="0">
      <text>
        <r>
          <rPr>
            <sz val="9"/>
            <color indexed="81"/>
            <rFont val="ＭＳ Ｐゴシック"/>
            <family val="3"/>
            <charset val="128"/>
          </rPr>
          <t>フリーコメント</t>
        </r>
      </text>
    </comment>
    <comment ref="AB14" authorId="0" shapeId="0">
      <text>
        <r>
          <rPr>
            <sz val="9"/>
            <color indexed="81"/>
            <rFont val="ＭＳ Ｐゴシック"/>
            <family val="3"/>
            <charset val="128"/>
          </rPr>
          <t>フリーコメント</t>
        </r>
      </text>
    </comment>
    <comment ref="AN14" authorId="0" shapeId="0">
      <text>
        <r>
          <rPr>
            <sz val="9"/>
            <color indexed="81"/>
            <rFont val="ＭＳ Ｐゴシック"/>
            <family val="3"/>
            <charset val="128"/>
          </rPr>
          <t>フリーコメント</t>
        </r>
      </text>
    </comment>
    <comment ref="P20" authorId="0" shapeId="0">
      <text>
        <r>
          <rPr>
            <sz val="9"/>
            <color indexed="81"/>
            <rFont val="ＭＳ Ｐゴシック"/>
            <family val="3"/>
            <charset val="128"/>
          </rPr>
          <t>フリーコメント</t>
        </r>
      </text>
    </comment>
    <comment ref="AB20" authorId="0" shapeId="0">
      <text>
        <r>
          <rPr>
            <sz val="9"/>
            <color indexed="81"/>
            <rFont val="ＭＳ Ｐゴシック"/>
            <family val="3"/>
            <charset val="128"/>
          </rPr>
          <t>フリーコメント</t>
        </r>
      </text>
    </comment>
    <comment ref="AN20" authorId="0" shapeId="0">
      <text>
        <r>
          <rPr>
            <sz val="9"/>
            <color indexed="81"/>
            <rFont val="ＭＳ Ｐゴシック"/>
            <family val="3"/>
            <charset val="128"/>
          </rPr>
          <t>フリーコメント</t>
        </r>
      </text>
    </comment>
    <comment ref="P28" authorId="0" shapeId="0">
      <text>
        <r>
          <rPr>
            <sz val="9"/>
            <color indexed="81"/>
            <rFont val="ＭＳ Ｐゴシック"/>
            <family val="3"/>
            <charset val="128"/>
          </rPr>
          <t>フリーコメント</t>
        </r>
      </text>
    </comment>
    <comment ref="AB28" authorId="0" shapeId="0">
      <text>
        <r>
          <rPr>
            <sz val="9"/>
            <color indexed="81"/>
            <rFont val="ＭＳ Ｐゴシック"/>
            <family val="3"/>
            <charset val="128"/>
          </rPr>
          <t>フリーコメント</t>
        </r>
      </text>
    </comment>
    <comment ref="AN28" authorId="0" shapeId="0">
      <text>
        <r>
          <rPr>
            <sz val="9"/>
            <color indexed="81"/>
            <rFont val="ＭＳ Ｐゴシック"/>
            <family val="3"/>
            <charset val="128"/>
          </rPr>
          <t>フリーコメント</t>
        </r>
      </text>
    </comment>
  </commentList>
</comments>
</file>

<file path=xl/comments4.xml><?xml version="1.0" encoding="utf-8"?>
<comments xmlns="http://schemas.openxmlformats.org/spreadsheetml/2006/main">
  <authors>
    <author>可知病院　秘書</author>
  </authors>
  <commentList>
    <comment ref="K15" authorId="0" shapeId="0">
      <text>
        <r>
          <rPr>
            <sz val="9"/>
            <color indexed="81"/>
            <rFont val="ＭＳ Ｐゴシック"/>
            <family val="3"/>
            <charset val="128"/>
          </rPr>
          <t>フリーコメント</t>
        </r>
      </text>
    </comment>
    <comment ref="Z15" authorId="0" shapeId="0">
      <text>
        <r>
          <rPr>
            <sz val="9"/>
            <color indexed="81"/>
            <rFont val="ＭＳ Ｐゴシック"/>
            <family val="3"/>
            <charset val="128"/>
          </rPr>
          <t>フリーコメント</t>
        </r>
      </text>
    </comment>
    <comment ref="AO15" authorId="0" shapeId="0">
      <text>
        <r>
          <rPr>
            <sz val="9"/>
            <color indexed="81"/>
            <rFont val="ＭＳ Ｐゴシック"/>
            <family val="3"/>
            <charset val="128"/>
          </rPr>
          <t>フリーコメント</t>
        </r>
      </text>
    </comment>
    <comment ref="L30" authorId="0" shapeId="0">
      <text>
        <r>
          <rPr>
            <sz val="9"/>
            <color indexed="81"/>
            <rFont val="ＭＳ Ｐゴシック"/>
            <family val="3"/>
            <charset val="128"/>
          </rPr>
          <t>フリーコメント</t>
        </r>
      </text>
    </comment>
    <comment ref="AA30" authorId="0" shapeId="0">
      <text>
        <r>
          <rPr>
            <sz val="9"/>
            <color indexed="81"/>
            <rFont val="ＭＳ Ｐゴシック"/>
            <family val="3"/>
            <charset val="128"/>
          </rPr>
          <t>フリーコメント</t>
        </r>
      </text>
    </comment>
    <comment ref="AP30" authorId="0" shapeId="0">
      <text>
        <r>
          <rPr>
            <sz val="9"/>
            <color indexed="81"/>
            <rFont val="ＭＳ Ｐゴシック"/>
            <family val="3"/>
            <charset val="128"/>
          </rPr>
          <t>フリーコメント</t>
        </r>
      </text>
    </comment>
  </commentList>
</comments>
</file>

<file path=xl/comments5.xml><?xml version="1.0" encoding="utf-8"?>
<comments xmlns="http://schemas.openxmlformats.org/spreadsheetml/2006/main">
  <authors>
    <author>gotou</author>
    <author>可知病院　秘書</author>
  </authors>
  <commentList>
    <comment ref="B13" authorId="0" shapeId="0">
      <text>
        <r>
          <rPr>
            <b/>
            <sz val="6"/>
            <color indexed="81"/>
            <rFont val="ＭＳ Ｐゴシック"/>
            <family val="3"/>
            <charset val="128"/>
          </rPr>
          <t>開始した日付けを入れてください</t>
        </r>
      </text>
    </comment>
    <comment ref="AA14" authorId="1" shapeId="0">
      <text>
        <r>
          <rPr>
            <sz val="9"/>
            <color indexed="81"/>
            <rFont val="ＭＳ Ｐゴシック"/>
            <family val="3"/>
            <charset val="128"/>
          </rPr>
          <t>フリーコメント</t>
        </r>
      </text>
    </comment>
    <comment ref="AP14" authorId="1" shapeId="0">
      <text>
        <r>
          <rPr>
            <sz val="9"/>
            <color indexed="81"/>
            <rFont val="ＭＳ Ｐゴシック"/>
            <family val="3"/>
            <charset val="128"/>
          </rPr>
          <t>フリーコメント</t>
        </r>
      </text>
    </comment>
    <comment ref="BE14" authorId="1" shapeId="0">
      <text>
        <r>
          <rPr>
            <sz val="9"/>
            <color indexed="81"/>
            <rFont val="ＭＳ Ｐゴシック"/>
            <family val="3"/>
            <charset val="128"/>
          </rPr>
          <t>フリーコメント</t>
        </r>
      </text>
    </comment>
    <comment ref="BT14" authorId="1" shapeId="0">
      <text>
        <r>
          <rPr>
            <sz val="9"/>
            <color indexed="81"/>
            <rFont val="ＭＳ Ｐゴシック"/>
            <family val="3"/>
            <charset val="128"/>
          </rPr>
          <t>フリーコメント</t>
        </r>
      </text>
    </comment>
    <comment ref="Q17" authorId="1" shapeId="0">
      <text>
        <r>
          <rPr>
            <sz val="9"/>
            <color indexed="81"/>
            <rFont val="ＭＳ Ｐゴシック"/>
            <family val="3"/>
            <charset val="128"/>
          </rPr>
          <t>フリーコメント</t>
        </r>
      </text>
    </comment>
    <comment ref="AF17" authorId="1" shapeId="0">
      <text>
        <r>
          <rPr>
            <sz val="9"/>
            <color indexed="81"/>
            <rFont val="ＭＳ Ｐゴシック"/>
            <family val="3"/>
            <charset val="128"/>
          </rPr>
          <t>フリーコメント</t>
        </r>
      </text>
    </comment>
    <comment ref="AU17" authorId="1" shapeId="0">
      <text>
        <r>
          <rPr>
            <sz val="9"/>
            <color indexed="81"/>
            <rFont val="ＭＳ Ｐゴシック"/>
            <family val="3"/>
            <charset val="128"/>
          </rPr>
          <t>フリーコメント</t>
        </r>
      </text>
    </comment>
    <comment ref="BJ17" authorId="1" shapeId="0">
      <text>
        <r>
          <rPr>
            <sz val="9"/>
            <color indexed="81"/>
            <rFont val="ＭＳ Ｐゴシック"/>
            <family val="3"/>
            <charset val="128"/>
          </rPr>
          <t>フリーコメント</t>
        </r>
      </text>
    </comment>
    <comment ref="B19" authorId="0" shapeId="0">
      <text>
        <r>
          <rPr>
            <b/>
            <sz val="6"/>
            <color indexed="81"/>
            <rFont val="ＭＳ Ｐゴシック"/>
            <family val="3"/>
            <charset val="128"/>
          </rPr>
          <t>開始した日付けを入れてください</t>
        </r>
      </text>
    </comment>
    <comment ref="B25" authorId="0" shapeId="0">
      <text>
        <r>
          <rPr>
            <b/>
            <sz val="6"/>
            <color indexed="81"/>
            <rFont val="ＭＳ Ｐゴシック"/>
            <family val="3"/>
            <charset val="128"/>
          </rPr>
          <t>開始した日付けを入れてください</t>
        </r>
      </text>
    </comment>
    <comment ref="V29" authorId="1" shapeId="0">
      <text>
        <r>
          <rPr>
            <sz val="9"/>
            <color indexed="81"/>
            <rFont val="ＭＳ Ｐゴシック"/>
            <family val="3"/>
            <charset val="128"/>
          </rPr>
          <t>フリーコメント</t>
        </r>
      </text>
    </comment>
    <comment ref="AK29" authorId="1" shapeId="0">
      <text>
        <r>
          <rPr>
            <sz val="9"/>
            <color indexed="81"/>
            <rFont val="ＭＳ Ｐゴシック"/>
            <family val="3"/>
            <charset val="128"/>
          </rPr>
          <t>フリーコメント</t>
        </r>
      </text>
    </comment>
    <comment ref="AZ29" authorId="1" shapeId="0">
      <text>
        <r>
          <rPr>
            <sz val="9"/>
            <color indexed="81"/>
            <rFont val="ＭＳ Ｐゴシック"/>
            <family val="3"/>
            <charset val="128"/>
          </rPr>
          <t>フリーコメント</t>
        </r>
      </text>
    </comment>
    <comment ref="BO29" authorId="1" shapeId="0">
      <text>
        <r>
          <rPr>
            <sz val="9"/>
            <color indexed="81"/>
            <rFont val="ＭＳ Ｐゴシック"/>
            <family val="3"/>
            <charset val="128"/>
          </rPr>
          <t>フリーコメント</t>
        </r>
      </text>
    </comment>
    <comment ref="B31" authorId="0" shapeId="0">
      <text>
        <r>
          <rPr>
            <b/>
            <sz val="6"/>
            <color indexed="81"/>
            <rFont val="ＭＳ Ｐゴシック"/>
            <family val="3"/>
            <charset val="128"/>
          </rPr>
          <t>開始した日付け
を入れてください</t>
        </r>
      </text>
    </comment>
  </commentList>
</comments>
</file>

<file path=xl/sharedStrings.xml><?xml version="1.0" encoding="utf-8"?>
<sst xmlns="http://schemas.openxmlformats.org/spreadsheetml/2006/main" count="1587" uniqueCount="878">
  <si>
    <t>その他合併症記入欄</t>
    <rPh sb="2" eb="3">
      <t>タ</t>
    </rPh>
    <rPh sb="3" eb="6">
      <t>ガッペイショウ</t>
    </rPh>
    <rPh sb="6" eb="9">
      <t>キニュウラン</t>
    </rPh>
    <phoneticPr fontId="6"/>
  </si>
  <si>
    <t>薬物アレルギー</t>
    <phoneticPr fontId="6"/>
  </si>
  <si>
    <t>内服薬情報</t>
    <rPh sb="0" eb="3">
      <t>ナイフクヤク</t>
    </rPh>
    <rPh sb="3" eb="5">
      <t>ジョウホウ</t>
    </rPh>
    <phoneticPr fontId="6"/>
  </si>
  <si>
    <t>【補足】介護情報その他</t>
    <rPh sb="1" eb="3">
      <t>ホソク</t>
    </rPh>
    <rPh sb="4" eb="8">
      <t>カイゴジョウホウ</t>
    </rPh>
    <rPh sb="10" eb="11">
      <t>タ</t>
    </rPh>
    <phoneticPr fontId="6"/>
  </si>
  <si>
    <t>再発の目安</t>
    <rPh sb="0" eb="2">
      <t>サイハツ</t>
    </rPh>
    <rPh sb="3" eb="5">
      <t>メヤス</t>
    </rPh>
    <phoneticPr fontId="39"/>
  </si>
  <si>
    <t>　・脳血管疾患患者で発症（もしくはシャント術後）2ヶ月以内に転院可能</t>
    <rPh sb="2" eb="3">
      <t>ノウ</t>
    </rPh>
    <rPh sb="3" eb="5">
      <t>ケッカン</t>
    </rPh>
    <rPh sb="5" eb="7">
      <t>シッカン</t>
    </rPh>
    <rPh sb="7" eb="9">
      <t>カンジャ</t>
    </rPh>
    <rPh sb="10" eb="12">
      <t>ハッショウ</t>
    </rPh>
    <rPh sb="21" eb="23">
      <t>ジュツゴ</t>
    </rPh>
    <rPh sb="26" eb="27">
      <t>ゲツ</t>
    </rPh>
    <rPh sb="27" eb="29">
      <t>イナイ</t>
    </rPh>
    <rPh sb="30" eb="32">
      <t>テンイン</t>
    </rPh>
    <rPh sb="32" eb="34">
      <t>カノウ</t>
    </rPh>
    <phoneticPr fontId="6"/>
  </si>
  <si>
    <t>２．神経症状</t>
    <rPh sb="2" eb="4">
      <t>シンケイ</t>
    </rPh>
    <rPh sb="4" eb="6">
      <t>ショウジョウ</t>
    </rPh>
    <phoneticPr fontId="6"/>
  </si>
  <si>
    <t>中等度</t>
    <rPh sb="0" eb="3">
      <t>チュウトウド</t>
    </rPh>
    <phoneticPr fontId="39"/>
  </si>
  <si>
    <t>１、言葉が出ない、話せない。ろれつが回らない。</t>
    <rPh sb="2" eb="4">
      <t>コトバ</t>
    </rPh>
    <rPh sb="5" eb="6">
      <t>デ</t>
    </rPh>
    <rPh sb="9" eb="10">
      <t>ハナ</t>
    </rPh>
    <rPh sb="18" eb="19">
      <t>マワ</t>
    </rPh>
    <phoneticPr fontId="39"/>
  </si>
  <si>
    <t>２、めまい、物が２重に見える、突然ものが見にくくなった。</t>
    <rPh sb="6" eb="7">
      <t>モノ</t>
    </rPh>
    <rPh sb="9" eb="10">
      <t>ジュウ</t>
    </rPh>
    <rPh sb="11" eb="12">
      <t>ミ</t>
    </rPh>
    <rPh sb="15" eb="17">
      <t>トツゼン</t>
    </rPh>
    <rPh sb="20" eb="21">
      <t>ミ</t>
    </rPh>
    <phoneticPr fontId="39"/>
  </si>
  <si>
    <t>3、片方の手足に力が入らなくなった</t>
    <rPh sb="2" eb="4">
      <t>カタホウ</t>
    </rPh>
    <rPh sb="5" eb="7">
      <t>テアシ</t>
    </rPh>
    <rPh sb="8" eb="9">
      <t>チカラ</t>
    </rPh>
    <rPh sb="10" eb="11">
      <t>ハイ</t>
    </rPh>
    <phoneticPr fontId="39"/>
  </si>
  <si>
    <t>４、食べ物が飲み込めない</t>
    <rPh sb="2" eb="3">
      <t>タ</t>
    </rPh>
    <rPh sb="4" eb="5">
      <t>モノ</t>
    </rPh>
    <rPh sb="6" eb="7">
      <t>ノ</t>
    </rPh>
    <rPh sb="8" eb="9">
      <t>コ</t>
    </rPh>
    <phoneticPr fontId="39"/>
  </si>
  <si>
    <t>５、突然の激しい頭痛や嘔吐</t>
    <rPh sb="2" eb="4">
      <t>トツゼン</t>
    </rPh>
    <rPh sb="5" eb="6">
      <t>ハゲ</t>
    </rPh>
    <rPh sb="8" eb="10">
      <t>ズツウ</t>
    </rPh>
    <rPh sb="11" eb="13">
      <t>オウト</t>
    </rPh>
    <phoneticPr fontId="39"/>
  </si>
  <si>
    <t>再発時の対応</t>
    <rPh sb="0" eb="3">
      <t>サイハツジ</t>
    </rPh>
    <rPh sb="4" eb="6">
      <t>タイオウ</t>
    </rPh>
    <phoneticPr fontId="39"/>
  </si>
  <si>
    <t>１、発症3時間以内であれば急性期病院へ、それ以降は主治医相談又は病院へ</t>
    <rPh sb="2" eb="3">
      <t>ハッショウ</t>
    </rPh>
    <rPh sb="3" eb="4">
      <t>ショウ</t>
    </rPh>
    <rPh sb="5" eb="9">
      <t>ジカンイナイ</t>
    </rPh>
    <rPh sb="13" eb="16">
      <t>キュウセイキ</t>
    </rPh>
    <rPh sb="16" eb="18">
      <t>ビョウイン</t>
    </rPh>
    <rPh sb="22" eb="24">
      <t>イコウ</t>
    </rPh>
    <rPh sb="25" eb="31">
      <t>シュジイソウダンマタ</t>
    </rPh>
    <rPh sb="32" eb="34">
      <t>ビョウイン</t>
    </rPh>
    <phoneticPr fontId="39"/>
  </si>
  <si>
    <t>手術日</t>
  </si>
  <si>
    <t>術式</t>
    <rPh sb="0" eb="2">
      <t>ジュツシキ</t>
    </rPh>
    <phoneticPr fontId="6"/>
  </si>
  <si>
    <t>NIHSS</t>
  </si>
  <si>
    <t>回復期退院後</t>
    <rPh sb="0" eb="2">
      <t>カイフク</t>
    </rPh>
    <rPh sb="2" eb="3">
      <t>キ</t>
    </rPh>
    <rPh sb="3" eb="5">
      <t>タイイン</t>
    </rPh>
    <rPh sb="5" eb="6">
      <t>ゴ</t>
    </rPh>
    <phoneticPr fontId="6"/>
  </si>
  <si>
    <t>医師もしくはリハビリ</t>
    <phoneticPr fontId="6"/>
  </si>
  <si>
    <t>医師</t>
    <phoneticPr fontId="6"/>
  </si>
  <si>
    <t>記入担当：</t>
    <phoneticPr fontId="6"/>
  </si>
  <si>
    <t>看護・MSW</t>
    <phoneticPr fontId="6"/>
  </si>
  <si>
    <t>麻痺の指標(SIASを参考に）</t>
    <rPh sb="0" eb="2">
      <t>マヒ</t>
    </rPh>
    <rPh sb="3" eb="5">
      <t>シヒョウ</t>
    </rPh>
    <rPh sb="11" eb="13">
      <t>サンコウ</t>
    </rPh>
    <phoneticPr fontId="39"/>
  </si>
  <si>
    <t>上肢</t>
    <rPh sb="0" eb="2">
      <t>ジョウシ</t>
    </rPh>
    <phoneticPr fontId="39"/>
  </si>
  <si>
    <t>退院時</t>
    <rPh sb="0" eb="2">
      <t>タイイン</t>
    </rPh>
    <rPh sb="2" eb="3">
      <t>ジ</t>
    </rPh>
    <phoneticPr fontId="6"/>
  </si>
  <si>
    <t>コメント</t>
    <phoneticPr fontId="6"/>
  </si>
  <si>
    <t>床上安静の指示</t>
    <rPh sb="0" eb="1">
      <t>ユカ</t>
    </rPh>
    <rPh sb="1" eb="2">
      <t>ジョウ</t>
    </rPh>
    <rPh sb="2" eb="4">
      <t>アンセイ</t>
    </rPh>
    <rPh sb="5" eb="7">
      <t>シジ</t>
    </rPh>
    <phoneticPr fontId="6"/>
  </si>
  <si>
    <t>３．全身状態</t>
    <rPh sb="2" eb="4">
      <t>ゼンシン</t>
    </rPh>
    <rPh sb="4" eb="6">
      <t>ジョウタイ</t>
    </rPh>
    <phoneticPr fontId="6"/>
  </si>
  <si>
    <t>　・悪性腫瘍の末期状態ではない</t>
    <rPh sb="2" eb="4">
      <t>アクセイ</t>
    </rPh>
    <rPh sb="4" eb="6">
      <t>シュヨウ</t>
    </rPh>
    <rPh sb="7" eb="9">
      <t>マッキ</t>
    </rPh>
    <rPh sb="9" eb="11">
      <t>ジョウタイ</t>
    </rPh>
    <phoneticPr fontId="6"/>
  </si>
  <si>
    <t>CT又はMRIの経過観察：原則６、１２ヶ月後に担当医先生のご判断で施行ください。</t>
    <rPh sb="2" eb="3">
      <t>マタ</t>
    </rPh>
    <rPh sb="8" eb="12">
      <t>ケイカカンサツ</t>
    </rPh>
    <rPh sb="13" eb="15">
      <t>ゲンソク</t>
    </rPh>
    <rPh sb="19" eb="22">
      <t>カゲツゴ</t>
    </rPh>
    <rPh sb="23" eb="26">
      <t>タントウイ</t>
    </rPh>
    <rPh sb="26" eb="28">
      <t>センセイ</t>
    </rPh>
    <rPh sb="30" eb="32">
      <t>ハンダン</t>
    </rPh>
    <rPh sb="33" eb="35">
      <t>シコウ</t>
    </rPh>
    <phoneticPr fontId="39"/>
  </si>
  <si>
    <t>（自院又は施行可能施設にて）</t>
    <rPh sb="1" eb="4">
      <t>ジインマタ</t>
    </rPh>
    <rPh sb="5" eb="11">
      <t>シコウカノウシセツ</t>
    </rPh>
    <phoneticPr fontId="39"/>
  </si>
  <si>
    <t>３ヶ月後のFIM所見を回復期病院へ送ってください。</t>
    <rPh sb="1" eb="4">
      <t>カゲツゴ</t>
    </rPh>
    <rPh sb="8" eb="10">
      <t>ショケン</t>
    </rPh>
    <rPh sb="11" eb="16">
      <t>カイフクキビョウイン</t>
    </rPh>
    <rPh sb="17" eb="18">
      <t>オク</t>
    </rPh>
    <phoneticPr fontId="39"/>
  </si>
  <si>
    <t>回復期リハビリ病院へ連絡（廃用症候群で再リハビリも考慮に入れる）</t>
    <rPh sb="0" eb="3">
      <t>カイフクキ</t>
    </rPh>
    <rPh sb="7" eb="9">
      <t>ビョウイン</t>
    </rPh>
    <rPh sb="10" eb="12">
      <t>レンラク</t>
    </rPh>
    <rPh sb="13" eb="18">
      <t>ハイヨウショウコウグン</t>
    </rPh>
    <rPh sb="19" eb="20">
      <t>サイ</t>
    </rPh>
    <rPh sb="25" eb="27">
      <t>コウリョ</t>
    </rPh>
    <rPh sb="28" eb="29">
      <t>イ</t>
    </rPh>
    <phoneticPr fontId="39"/>
  </si>
  <si>
    <t>気管切開</t>
    <rPh sb="0" eb="2">
      <t>キカン</t>
    </rPh>
    <rPh sb="2" eb="4">
      <t>セッカイ</t>
    </rPh>
    <phoneticPr fontId="6"/>
  </si>
  <si>
    <t>疼痛</t>
    <rPh sb="0" eb="2">
      <t>トウツウ</t>
    </rPh>
    <phoneticPr fontId="6"/>
  </si>
  <si>
    <t>言語障害</t>
    <rPh sb="0" eb="2">
      <t>ゲンゴ</t>
    </rPh>
    <rPh sb="2" eb="4">
      <t>ショウガイ</t>
    </rPh>
    <phoneticPr fontId="6"/>
  </si>
  <si>
    <t>心疾患</t>
    <rPh sb="0" eb="3">
      <t>シンシッカン</t>
    </rPh>
    <phoneticPr fontId="6"/>
  </si>
  <si>
    <t>呼吸器障害</t>
    <rPh sb="0" eb="3">
      <t>コキュウキ</t>
    </rPh>
    <rPh sb="3" eb="5">
      <t>ショウガイ</t>
    </rPh>
    <phoneticPr fontId="6"/>
  </si>
  <si>
    <t>発症時</t>
    <rPh sb="0" eb="3">
      <t>ハッショウジ</t>
    </rPh>
    <phoneticPr fontId="6"/>
  </si>
  <si>
    <t>検査データ：（別途添付可）</t>
    <rPh sb="0" eb="2">
      <t>ケンサ</t>
    </rPh>
    <rPh sb="7" eb="9">
      <t>ベット</t>
    </rPh>
    <rPh sb="9" eb="11">
      <t>テンプ</t>
    </rPh>
    <rPh sb="11" eb="12">
      <t>カ</t>
    </rPh>
    <phoneticPr fontId="6"/>
  </si>
  <si>
    <t>筋力低下の指標</t>
    <rPh sb="0" eb="4">
      <t>キンリョクテイカ</t>
    </rPh>
    <rPh sb="5" eb="7">
      <t>シヒョウ</t>
    </rPh>
    <phoneticPr fontId="39"/>
  </si>
  <si>
    <t>入院中再発</t>
    <rPh sb="0" eb="3">
      <t>ニュウインチュウ</t>
    </rPh>
    <rPh sb="3" eb="5">
      <t>サイハツ</t>
    </rPh>
    <phoneticPr fontId="6"/>
  </si>
  <si>
    <t>リハビリ計画の変更など、先生のご判断で担当施設と御相談お願い致します。</t>
    <rPh sb="4" eb="6">
      <t>ケイカク</t>
    </rPh>
    <rPh sb="7" eb="9">
      <t>ヘンコウ</t>
    </rPh>
    <rPh sb="12" eb="14">
      <t>センセイ</t>
    </rPh>
    <rPh sb="16" eb="18">
      <t>ハンダン</t>
    </rPh>
    <rPh sb="19" eb="23">
      <t>タン</t>
    </rPh>
    <rPh sb="24" eb="27">
      <t>ウシセツトゴソウダンオネ</t>
    </rPh>
    <rPh sb="28" eb="29">
      <t>ネガ</t>
    </rPh>
    <rPh sb="30" eb="31">
      <t>イタ</t>
    </rPh>
    <phoneticPr fontId="39"/>
  </si>
  <si>
    <t>麻痺</t>
    <rPh sb="0" eb="2">
      <t>マヒ</t>
    </rPh>
    <phoneticPr fontId="6"/>
  </si>
  <si>
    <t>ＦＩＭ</t>
    <phoneticPr fontId="6"/>
  </si>
  <si>
    <t>○医学的情報</t>
    <phoneticPr fontId="6"/>
  </si>
  <si>
    <t>GCS</t>
    <phoneticPr fontId="6"/>
  </si>
  <si>
    <t>食事</t>
    <rPh sb="0" eb="2">
      <t>ショクジ</t>
    </rPh>
    <phoneticPr fontId="6"/>
  </si>
  <si>
    <t>２、歩行不能であれば急性期病院へ、歩行可能であれば主治医相談又は病院へ</t>
    <rPh sb="2" eb="6">
      <t>ホコウフノウ</t>
    </rPh>
    <rPh sb="10" eb="13">
      <t>キュウセイキ</t>
    </rPh>
    <rPh sb="13" eb="15">
      <t>ビョウイン</t>
    </rPh>
    <rPh sb="17" eb="21">
      <t>ホコウカノウ</t>
    </rPh>
    <rPh sb="25" eb="31">
      <t>シュジイソウダンマタ</t>
    </rPh>
    <rPh sb="32" eb="34">
      <t>ビョウイン</t>
    </rPh>
    <phoneticPr fontId="39"/>
  </si>
  <si>
    <t>四肢運動機能、ADL低下時</t>
    <rPh sb="0" eb="2">
      <t>シシ</t>
    </rPh>
    <rPh sb="2" eb="6">
      <t>ウンドウキノウテイカジ</t>
    </rPh>
    <rPh sb="10" eb="13">
      <t>テイカジ</t>
    </rPh>
    <phoneticPr fontId="39"/>
  </si>
  <si>
    <t>MSW</t>
    <phoneticPr fontId="6"/>
  </si>
  <si>
    <t>氏名：</t>
    <rPh sb="0" eb="2">
      <t>シメイ</t>
    </rPh>
    <phoneticPr fontId="6"/>
  </si>
  <si>
    <t>Tel:</t>
    <phoneticPr fontId="6"/>
  </si>
  <si>
    <t>○看護情報</t>
    <rPh sb="1" eb="3">
      <t>カンゴ</t>
    </rPh>
    <rPh sb="3" eb="5">
      <t>ジョウホウ</t>
    </rPh>
    <phoneticPr fontId="6"/>
  </si>
  <si>
    <t>尿意</t>
    <rPh sb="0" eb="2">
      <t>ニョウイ</t>
    </rPh>
    <phoneticPr fontId="6"/>
  </si>
  <si>
    <t>急性期退院時</t>
    <phoneticPr fontId="6"/>
  </si>
  <si>
    <t>住所</t>
    <rPh sb="0" eb="2">
      <t>ジュウショ</t>
    </rPh>
    <phoneticPr fontId="6"/>
  </si>
  <si>
    <t>生年月日</t>
    <phoneticPr fontId="6"/>
  </si>
  <si>
    <t>性別</t>
    <phoneticPr fontId="6"/>
  </si>
  <si>
    <t>【現病歴】</t>
    <phoneticPr fontId="6"/>
  </si>
  <si>
    <t>【既往症】</t>
    <phoneticPr fontId="6"/>
  </si>
  <si>
    <t>【合併症】</t>
    <phoneticPr fontId="6"/>
  </si>
  <si>
    <t>栄養コメント・問題点</t>
    <rPh sb="0" eb="2">
      <t>エイヨウ</t>
    </rPh>
    <rPh sb="7" eb="10">
      <t>モンダイテン</t>
    </rPh>
    <phoneticPr fontId="6"/>
  </si>
  <si>
    <t>看護情報</t>
    <rPh sb="0" eb="4">
      <t>カンゴジョウホウ</t>
    </rPh>
    <phoneticPr fontId="6"/>
  </si>
  <si>
    <t>○リハビリ情報</t>
    <rPh sb="5" eb="7">
      <t>ジョウホウ</t>
    </rPh>
    <phoneticPr fontId="6"/>
  </si>
  <si>
    <t>在宅（有料老人ホーム）</t>
    <rPh sb="0" eb="2">
      <t>ザイタク</t>
    </rPh>
    <rPh sb="3" eb="5">
      <t>ユウリョウ</t>
    </rPh>
    <rPh sb="5" eb="7">
      <t>ロウジン</t>
    </rPh>
    <phoneticPr fontId="6"/>
  </si>
  <si>
    <t>在宅（グループホーム）</t>
    <rPh sb="0" eb="2">
      <t>ザイタク</t>
    </rPh>
    <phoneticPr fontId="6"/>
  </si>
  <si>
    <t>福祉施設（介護老人保健施設）</t>
    <rPh sb="0" eb="2">
      <t>フクシ</t>
    </rPh>
    <rPh sb="2" eb="4">
      <t>シセツ</t>
    </rPh>
    <rPh sb="5" eb="7">
      <t>カイゴ</t>
    </rPh>
    <rPh sb="7" eb="9">
      <t>ロウジン</t>
    </rPh>
    <rPh sb="9" eb="11">
      <t>ホケン</t>
    </rPh>
    <rPh sb="11" eb="13">
      <t>シセツ</t>
    </rPh>
    <phoneticPr fontId="6"/>
  </si>
  <si>
    <t>リハ拒否</t>
  </si>
  <si>
    <t>歩行</t>
    <rPh sb="0" eb="2">
      <t>ホコウ</t>
    </rPh>
    <phoneticPr fontId="6"/>
  </si>
  <si>
    <t>手指</t>
    <rPh sb="0" eb="1">
      <t>テ</t>
    </rPh>
    <rPh sb="1" eb="2">
      <t>ユビ</t>
    </rPh>
    <phoneticPr fontId="6"/>
  </si>
  <si>
    <t>麻痺側</t>
    <rPh sb="0" eb="2">
      <t>マヒ</t>
    </rPh>
    <rPh sb="2" eb="3">
      <t>ガワ</t>
    </rPh>
    <phoneticPr fontId="6"/>
  </si>
  <si>
    <t>コメント</t>
  </si>
  <si>
    <t>回復期病棟退院後予定</t>
  </si>
  <si>
    <t>○脳卒中急性期病院から回復期病院への転院基準　</t>
    <rPh sb="1" eb="4">
      <t>ノウソッチュウ</t>
    </rPh>
    <rPh sb="4" eb="7">
      <t>キュウセイキ</t>
    </rPh>
    <rPh sb="7" eb="9">
      <t>ビョウイン</t>
    </rPh>
    <rPh sb="11" eb="13">
      <t>カイフク</t>
    </rPh>
    <rPh sb="13" eb="14">
      <t>キ</t>
    </rPh>
    <rPh sb="14" eb="16">
      <t>ビョウイン</t>
    </rPh>
    <rPh sb="18" eb="20">
      <t>テンイン</t>
    </rPh>
    <rPh sb="20" eb="22">
      <t>キジュン</t>
    </rPh>
    <phoneticPr fontId="6"/>
  </si>
  <si>
    <t>１．適応疾患</t>
    <rPh sb="2" eb="4">
      <t>テキオウ</t>
    </rPh>
    <rPh sb="4" eb="6">
      <t>シッカン</t>
    </rPh>
    <phoneticPr fontId="6"/>
  </si>
  <si>
    <t>回復期病院退院/転院基準</t>
    <phoneticPr fontId="6"/>
  </si>
  <si>
    <t>日常生活機能評価表</t>
    <rPh sb="0" eb="2">
      <t>ニチジョウ</t>
    </rPh>
    <rPh sb="2" eb="4">
      <t>セイカツ</t>
    </rPh>
    <rPh sb="4" eb="8">
      <t>キノウヒョウカ</t>
    </rPh>
    <rPh sb="8" eb="9">
      <t>ヒョウ</t>
    </rPh>
    <phoneticPr fontId="6"/>
  </si>
  <si>
    <t>かかりつけ医受診時</t>
    <rPh sb="5" eb="6">
      <t>イ</t>
    </rPh>
    <rPh sb="6" eb="8">
      <t>ジュシン</t>
    </rPh>
    <rPh sb="8" eb="9">
      <t>ジ</t>
    </rPh>
    <phoneticPr fontId="6"/>
  </si>
  <si>
    <t>聴力障害</t>
    <rPh sb="0" eb="2">
      <t>チョウリョク</t>
    </rPh>
    <rPh sb="2" eb="4">
      <t>ショウガイ</t>
    </rPh>
    <phoneticPr fontId="6"/>
  </si>
  <si>
    <t>嚥下障害</t>
    <rPh sb="0" eb="2">
      <t>エンゲ</t>
    </rPh>
    <rPh sb="2" eb="4">
      <t>ショウガイ</t>
    </rPh>
    <phoneticPr fontId="6"/>
  </si>
  <si>
    <t>遷延性意識障害</t>
    <rPh sb="0" eb="2">
      <t>センエン</t>
    </rPh>
    <rPh sb="2" eb="3">
      <t>セイ</t>
    </rPh>
    <rPh sb="3" eb="5">
      <t>イシキ</t>
    </rPh>
    <rPh sb="5" eb="7">
      <t>ショウガイ</t>
    </rPh>
    <phoneticPr fontId="6"/>
  </si>
  <si>
    <t>排泄機能障害</t>
    <rPh sb="0" eb="2">
      <t>ハイセツ</t>
    </rPh>
    <rPh sb="2" eb="4">
      <t>キノウ</t>
    </rPh>
    <rPh sb="4" eb="6">
      <t>ショウガイ</t>
    </rPh>
    <phoneticPr fontId="6"/>
  </si>
  <si>
    <t>視力障害</t>
    <rPh sb="0" eb="2">
      <t>シリョク</t>
    </rPh>
    <rPh sb="2" eb="4">
      <t>ショウガイ</t>
    </rPh>
    <phoneticPr fontId="6"/>
  </si>
  <si>
    <t>下肢</t>
    <rPh sb="0" eb="1">
      <t>カシ</t>
    </rPh>
    <rPh sb="1" eb="2">
      <t>ジョウシ</t>
    </rPh>
    <phoneticPr fontId="39"/>
  </si>
  <si>
    <t>連絡先</t>
    <rPh sb="0" eb="3">
      <t>レンラクサキ</t>
    </rPh>
    <phoneticPr fontId="6"/>
  </si>
  <si>
    <t>連絡先</t>
  </si>
  <si>
    <t>作成日</t>
  </si>
  <si>
    <t>才</t>
    <rPh sb="0" eb="1">
      <t>サイ</t>
    </rPh>
    <phoneticPr fontId="6"/>
  </si>
  <si>
    <t>診断名</t>
    <rPh sb="0" eb="2">
      <t>シンダン</t>
    </rPh>
    <rPh sb="2" eb="3">
      <t>メイ</t>
    </rPh>
    <phoneticPr fontId="6"/>
  </si>
  <si>
    <t>手術日</t>
    <rPh sb="0" eb="3">
      <t>シュジュツビ</t>
    </rPh>
    <phoneticPr fontId="6"/>
  </si>
  <si>
    <t>発症日</t>
    <rPh sb="0" eb="2">
      <t>ハッショウ</t>
    </rPh>
    <rPh sb="2" eb="3">
      <t>ビ</t>
    </rPh>
    <phoneticPr fontId="6"/>
  </si>
  <si>
    <t>清拭</t>
    <rPh sb="0" eb="2">
      <t>セイシキ</t>
    </rPh>
    <phoneticPr fontId="6"/>
  </si>
  <si>
    <t>E</t>
    <phoneticPr fontId="6"/>
  </si>
  <si>
    <t>V</t>
    <phoneticPr fontId="6"/>
  </si>
  <si>
    <t>M</t>
    <phoneticPr fontId="6"/>
  </si>
  <si>
    <t>total</t>
    <phoneticPr fontId="6"/>
  </si>
  <si>
    <t>項目</t>
    <rPh sb="0" eb="2">
      <t>コウモク</t>
    </rPh>
    <phoneticPr fontId="6"/>
  </si>
  <si>
    <t>入院時</t>
    <rPh sb="0" eb="2">
      <t>ニュウイン</t>
    </rPh>
    <rPh sb="2" eb="3">
      <t>ジ</t>
    </rPh>
    <phoneticPr fontId="6"/>
  </si>
  <si>
    <t>回復期退院時</t>
    <rPh sb="0" eb="3">
      <t>カイフクキ</t>
    </rPh>
    <rPh sb="3" eb="6">
      <t>タイインジ</t>
    </rPh>
    <phoneticPr fontId="6"/>
  </si>
  <si>
    <t>上半身更衣</t>
    <rPh sb="0" eb="3">
      <t>ジョウハンシン</t>
    </rPh>
    <rPh sb="3" eb="5">
      <t>コウイ</t>
    </rPh>
    <phoneticPr fontId="6"/>
  </si>
  <si>
    <t>座位保持</t>
    <rPh sb="0" eb="4">
      <t>ザイホジ</t>
    </rPh>
    <phoneticPr fontId="6"/>
  </si>
  <si>
    <t>４.意欲・社会状況</t>
    <rPh sb="2" eb="4">
      <t>イヨク</t>
    </rPh>
    <rPh sb="5" eb="7">
      <t>シャカイ</t>
    </rPh>
    <rPh sb="7" eb="9">
      <t>ジョウキョウ</t>
    </rPh>
    <phoneticPr fontId="6"/>
  </si>
  <si>
    <t>　・患者がリハビリに意欲を持っていること</t>
    <rPh sb="2" eb="4">
      <t>カンジャ</t>
    </rPh>
    <rPh sb="10" eb="12">
      <t>イヨク</t>
    </rPh>
    <rPh sb="13" eb="14">
      <t>モ</t>
    </rPh>
    <phoneticPr fontId="6"/>
  </si>
  <si>
    <t>　・家族が患者のリハビリに協力できること</t>
    <rPh sb="2" eb="4">
      <t>カゾク</t>
    </rPh>
    <rPh sb="5" eb="7">
      <t>カンジャ</t>
    </rPh>
    <rPh sb="13" eb="15">
      <t>キョウリョク</t>
    </rPh>
    <phoneticPr fontId="6"/>
  </si>
  <si>
    <t>立ち上がり</t>
    <rPh sb="0" eb="1">
      <t>タ</t>
    </rPh>
    <rPh sb="2" eb="3">
      <t>ア</t>
    </rPh>
    <phoneticPr fontId="6"/>
  </si>
  <si>
    <t>ベッド・椅子・車椅子移乗</t>
    <rPh sb="4" eb="6">
      <t>イス</t>
    </rPh>
    <rPh sb="7" eb="10">
      <t>クルマイス</t>
    </rPh>
    <rPh sb="10" eb="12">
      <t>イジョウ</t>
    </rPh>
    <phoneticPr fontId="6"/>
  </si>
  <si>
    <t>衣服の着脱</t>
    <rPh sb="0" eb="2">
      <t>イフク</t>
    </rPh>
    <rPh sb="3" eb="5">
      <t>チャクダツ</t>
    </rPh>
    <phoneticPr fontId="6"/>
  </si>
  <si>
    <t>トイレ移乗</t>
    <rPh sb="3" eb="5">
      <t>イジョウ</t>
    </rPh>
    <phoneticPr fontId="6"/>
  </si>
  <si>
    <t>栄養情報</t>
    <rPh sb="0" eb="2">
      <t>エイヨウ</t>
    </rPh>
    <rPh sb="2" eb="4">
      <t>ジョウホウ</t>
    </rPh>
    <phoneticPr fontId="6"/>
  </si>
  <si>
    <t>食形態</t>
    <phoneticPr fontId="6"/>
  </si>
  <si>
    <t>歩行・車椅子</t>
    <rPh sb="0" eb="2">
      <t>ホコウ</t>
    </rPh>
    <rPh sb="3" eb="6">
      <t>クルマイス</t>
    </rPh>
    <phoneticPr fontId="6"/>
  </si>
  <si>
    <t>危険行動</t>
    <rPh sb="0" eb="4">
      <t>キケンコウドウ</t>
    </rPh>
    <phoneticPr fontId="6"/>
  </si>
  <si>
    <t>階段</t>
    <rPh sb="0" eb="2">
      <t>カイダン</t>
    </rPh>
    <phoneticPr fontId="6"/>
  </si>
  <si>
    <t>指示の理解度</t>
    <rPh sb="0" eb="2">
      <t>シジ</t>
    </rPh>
    <rPh sb="3" eb="6">
      <t>リカイド</t>
    </rPh>
    <phoneticPr fontId="6"/>
  </si>
  <si>
    <t>在宅（自宅）</t>
    <rPh sb="0" eb="2">
      <t>ザイタク</t>
    </rPh>
    <rPh sb="3" eb="5">
      <t>ジタク</t>
    </rPh>
    <phoneticPr fontId="6"/>
  </si>
  <si>
    <t>在宅（親族宅）</t>
    <rPh sb="0" eb="2">
      <t>ザイタク</t>
    </rPh>
    <rPh sb="3" eb="5">
      <t>シンゾク</t>
    </rPh>
    <rPh sb="5" eb="6">
      <t>タク</t>
    </rPh>
    <phoneticPr fontId="6"/>
  </si>
  <si>
    <t>在宅（ケアハウス）</t>
    <rPh sb="0" eb="2">
      <t>ザイタク</t>
    </rPh>
    <phoneticPr fontId="6"/>
  </si>
  <si>
    <t>50m～100m未満</t>
    <phoneticPr fontId="6"/>
  </si>
  <si>
    <t>B1</t>
    <phoneticPr fontId="6"/>
  </si>
  <si>
    <t>ペースト</t>
    <phoneticPr fontId="6"/>
  </si>
  <si>
    <t>刻み</t>
    <phoneticPr fontId="6"/>
  </si>
  <si>
    <t>ソフト食</t>
    <phoneticPr fontId="6"/>
  </si>
  <si>
    <t>普通</t>
    <phoneticPr fontId="6"/>
  </si>
  <si>
    <t>自立</t>
    <phoneticPr fontId="6"/>
  </si>
  <si>
    <t>見守り</t>
    <phoneticPr fontId="6"/>
  </si>
  <si>
    <t>介助</t>
    <phoneticPr fontId="6"/>
  </si>
  <si>
    <t>運動機能評価　（回復期）</t>
    <rPh sb="0" eb="2">
      <t>ウンドウ</t>
    </rPh>
    <rPh sb="2" eb="4">
      <t>キノウ</t>
    </rPh>
    <rPh sb="4" eb="6">
      <t>ヒョウカ</t>
    </rPh>
    <rPh sb="8" eb="10">
      <t>カイフク</t>
    </rPh>
    <rPh sb="10" eb="11">
      <t>キ</t>
    </rPh>
    <phoneticPr fontId="6"/>
  </si>
  <si>
    <t>医療機関（療養型病院）</t>
    <rPh sb="0" eb="2">
      <t>イリョウ</t>
    </rPh>
    <rPh sb="2" eb="4">
      <t>キカン</t>
    </rPh>
    <rPh sb="5" eb="7">
      <t>リョウヨウ</t>
    </rPh>
    <rPh sb="7" eb="8">
      <t>ガタ</t>
    </rPh>
    <rPh sb="8" eb="10">
      <t>ビョウイン</t>
    </rPh>
    <phoneticPr fontId="6"/>
  </si>
  <si>
    <t>医療機関（急性期病院）</t>
    <rPh sb="0" eb="2">
      <t>イリョウ</t>
    </rPh>
    <rPh sb="2" eb="4">
      <t>キカン</t>
    </rPh>
    <rPh sb="5" eb="8">
      <t>キュウセイキ</t>
    </rPh>
    <rPh sb="8" eb="10">
      <t>ビョウイン</t>
    </rPh>
    <phoneticPr fontId="6"/>
  </si>
  <si>
    <t>１．自宅退院：外来通院可
　　能。セルフケア自立、
　　または家族介護により
　　在宅生活可能。</t>
    <rPh sb="2" eb="4">
      <t>ジタク</t>
    </rPh>
    <rPh sb="4" eb="6">
      <t>タイイン</t>
    </rPh>
    <rPh sb="7" eb="9">
      <t>ガイライ</t>
    </rPh>
    <rPh sb="9" eb="11">
      <t>ツウイン</t>
    </rPh>
    <rPh sb="11" eb="12">
      <t>カ</t>
    </rPh>
    <rPh sb="15" eb="16">
      <t>ノウ</t>
    </rPh>
    <rPh sb="22" eb="24">
      <t>ジリツ</t>
    </rPh>
    <rPh sb="31" eb="33">
      <t>カゾク</t>
    </rPh>
    <rPh sb="33" eb="35">
      <t>カイゴ</t>
    </rPh>
    <rPh sb="41" eb="43">
      <t>ザイタク</t>
    </rPh>
    <rPh sb="43" eb="45">
      <t>セイカツ</t>
    </rPh>
    <rPh sb="45" eb="47">
      <t>カノウ</t>
    </rPh>
    <phoneticPr fontId="6"/>
  </si>
  <si>
    <t>２．施設入所：セルフケアに
　　介護を要するが、家族
　　による介護が困難。</t>
    <phoneticPr fontId="6"/>
  </si>
  <si>
    <t>栄養障害</t>
    <rPh sb="0" eb="2">
      <t>エイヨウ</t>
    </rPh>
    <rPh sb="2" eb="4">
      <t>ショウガイ</t>
    </rPh>
    <phoneticPr fontId="6"/>
  </si>
  <si>
    <t>主な内服薬</t>
    <rPh sb="0" eb="1">
      <t>オモ</t>
    </rPh>
    <rPh sb="2" eb="5">
      <t>ナイフクヤク</t>
    </rPh>
    <phoneticPr fontId="6"/>
  </si>
  <si>
    <t>処方情報添付</t>
    <rPh sb="0" eb="2">
      <t>ショホウセン</t>
    </rPh>
    <rPh sb="2" eb="4">
      <t>ジョウホウ</t>
    </rPh>
    <rPh sb="4" eb="6">
      <t>テンプ</t>
    </rPh>
    <phoneticPr fontId="6"/>
  </si>
  <si>
    <t>○入院前情報</t>
    <rPh sb="1" eb="3">
      <t>ニュウイン</t>
    </rPh>
    <rPh sb="3" eb="4">
      <t>マエ</t>
    </rPh>
    <rPh sb="4" eb="6">
      <t>ジョウホウ</t>
    </rPh>
    <phoneticPr fontId="6"/>
  </si>
  <si>
    <t xml:space="preserve">生活場所         </t>
    <rPh sb="0" eb="2">
      <t>セイカツ</t>
    </rPh>
    <rPh sb="2" eb="4">
      <t>バショ</t>
    </rPh>
    <phoneticPr fontId="6"/>
  </si>
  <si>
    <t>保険</t>
    <rPh sb="0" eb="2">
      <t>ホケン</t>
    </rPh>
    <phoneticPr fontId="6"/>
  </si>
  <si>
    <t>介護認定</t>
    <rPh sb="0" eb="2">
      <t>カイゴ</t>
    </rPh>
    <rPh sb="2" eb="4">
      <t>ニンテイ</t>
    </rPh>
    <phoneticPr fontId="6"/>
  </si>
  <si>
    <t>認知症</t>
    <rPh sb="0" eb="2">
      <t>ニンチ</t>
    </rPh>
    <rPh sb="2" eb="3">
      <t>ショウ</t>
    </rPh>
    <phoneticPr fontId="6"/>
  </si>
  <si>
    <t>感染症</t>
    <rPh sb="0" eb="3">
      <t>カンセンショウ</t>
    </rPh>
    <phoneticPr fontId="6"/>
  </si>
  <si>
    <t>褥瘡</t>
    <rPh sb="0" eb="1">
      <t>シトネ</t>
    </rPh>
    <rPh sb="1" eb="2">
      <t>カサ</t>
    </rPh>
    <phoneticPr fontId="6"/>
  </si>
  <si>
    <t>呼吸ケア</t>
    <rPh sb="0" eb="2">
      <t>コキュウ</t>
    </rPh>
    <phoneticPr fontId="6"/>
  </si>
  <si>
    <t>下肢</t>
    <rPh sb="0" eb="2">
      <t>カシ</t>
    </rPh>
    <phoneticPr fontId="6"/>
  </si>
  <si>
    <t>表在</t>
    <rPh sb="0" eb="2">
      <t>ヒョウザイ</t>
    </rPh>
    <phoneticPr fontId="6"/>
  </si>
  <si>
    <t>○患者情報・入院時評価</t>
    <rPh sb="1" eb="3">
      <t>カンジャ</t>
    </rPh>
    <rPh sb="3" eb="5">
      <t>ジョウホウ</t>
    </rPh>
    <rPh sb="6" eb="8">
      <t>ニュウイン</t>
    </rPh>
    <rPh sb="8" eb="9">
      <t>ジ</t>
    </rPh>
    <rPh sb="9" eb="11">
      <t>ヒョウカ</t>
    </rPh>
    <phoneticPr fontId="6"/>
  </si>
  <si>
    <t>患者氏名</t>
    <rPh sb="0" eb="2">
      <t>カンジャ</t>
    </rPh>
    <rPh sb="2" eb="4">
      <t>シメイ</t>
    </rPh>
    <phoneticPr fontId="6"/>
  </si>
  <si>
    <t>起算日</t>
    <rPh sb="0" eb="2">
      <t>キサン</t>
    </rPh>
    <rPh sb="2" eb="3">
      <t>ビ</t>
    </rPh>
    <phoneticPr fontId="6"/>
  </si>
  <si>
    <t>右</t>
    <rPh sb="0" eb="1">
      <t>ミギ</t>
    </rPh>
    <phoneticPr fontId="6"/>
  </si>
  <si>
    <t>左</t>
    <rPh sb="0" eb="1">
      <t>ヒダリ</t>
    </rPh>
    <phoneticPr fontId="6"/>
  </si>
  <si>
    <t>0～4回</t>
    <rPh sb="3" eb="4">
      <t>カイ</t>
    </rPh>
    <phoneticPr fontId="6"/>
  </si>
  <si>
    <t>5回以上</t>
    <rPh sb="1" eb="2">
      <t>カイ</t>
    </rPh>
    <rPh sb="2" eb="4">
      <t>イジョウ</t>
    </rPh>
    <phoneticPr fontId="6"/>
  </si>
  <si>
    <t>生年月日</t>
    <rPh sb="0" eb="4">
      <t>セイネンガッピ</t>
    </rPh>
    <phoneticPr fontId="6"/>
  </si>
  <si>
    <t>年齢</t>
    <rPh sb="0" eb="2">
      <t>ネンレイ</t>
    </rPh>
    <phoneticPr fontId="6"/>
  </si>
  <si>
    <t>下半身更衣</t>
    <rPh sb="0" eb="3">
      <t>カハンシン</t>
    </rPh>
    <rPh sb="3" eb="5">
      <t>コウイ</t>
    </rPh>
    <phoneticPr fontId="6"/>
  </si>
  <si>
    <t>整容</t>
    <rPh sb="0" eb="2">
      <t>セイヨウ</t>
    </rPh>
    <phoneticPr fontId="6"/>
  </si>
  <si>
    <t>寝返り</t>
    <rPh sb="0" eb="2">
      <t>ネガエ</t>
    </rPh>
    <phoneticPr fontId="6"/>
  </si>
  <si>
    <t>起き上がり</t>
    <rPh sb="0" eb="1">
      <t>オ</t>
    </rPh>
    <rPh sb="2" eb="3">
      <t>ア</t>
    </rPh>
    <phoneticPr fontId="6"/>
  </si>
  <si>
    <t>更衣</t>
    <rPh sb="0" eb="2">
      <t>コウイ</t>
    </rPh>
    <phoneticPr fontId="6"/>
  </si>
  <si>
    <t>食事摂取</t>
    <rPh sb="0" eb="4">
      <t>ショクジセッシュ</t>
    </rPh>
    <phoneticPr fontId="6"/>
  </si>
  <si>
    <t>入浴</t>
    <rPh sb="0" eb="2">
      <t>ニュウヨク</t>
    </rPh>
    <phoneticPr fontId="6"/>
  </si>
  <si>
    <t>移動</t>
    <rPh sb="0" eb="2">
      <t>イドウ</t>
    </rPh>
    <phoneticPr fontId="6"/>
  </si>
  <si>
    <t xml:space="preserve">　・リハビリ終了後に、適切な療養条件にある場所に退院できる現実的な計画がある（自宅退院が望ましい）   </t>
    <rPh sb="6" eb="9">
      <t>シュウリョウゴ</t>
    </rPh>
    <rPh sb="11" eb="13">
      <t>テキセツ</t>
    </rPh>
    <rPh sb="14" eb="16">
      <t>リョウヨウ</t>
    </rPh>
    <rPh sb="16" eb="18">
      <t>ジョウケン</t>
    </rPh>
    <rPh sb="21" eb="23">
      <t>バショ</t>
    </rPh>
    <phoneticPr fontId="6"/>
  </si>
  <si>
    <t>医師</t>
    <rPh sb="0" eb="2">
      <t>イシ</t>
    </rPh>
    <phoneticPr fontId="6"/>
  </si>
  <si>
    <t>看護師</t>
    <rPh sb="0" eb="3">
      <t>カンゴシ</t>
    </rPh>
    <phoneticPr fontId="6"/>
  </si>
  <si>
    <t>療法士</t>
    <rPh sb="0" eb="3">
      <t>リョウホウシ</t>
    </rPh>
    <phoneticPr fontId="6"/>
  </si>
  <si>
    <t>合計</t>
    <rPh sb="0" eb="2">
      <t>ゴウケイ</t>
    </rPh>
    <phoneticPr fontId="6"/>
  </si>
  <si>
    <t>表出</t>
    <rPh sb="0" eb="2">
      <t>ヒョウシュツ</t>
    </rPh>
    <phoneticPr fontId="6"/>
  </si>
  <si>
    <t>理解</t>
    <rPh sb="0" eb="2">
      <t>リカイ</t>
    </rPh>
    <phoneticPr fontId="6"/>
  </si>
  <si>
    <t>社会的交流</t>
    <rPh sb="0" eb="3">
      <t>シャカイテキ</t>
    </rPh>
    <rPh sb="3" eb="5">
      <t>コウリュウ</t>
    </rPh>
    <phoneticPr fontId="6"/>
  </si>
  <si>
    <t>問題解決</t>
    <rPh sb="0" eb="2">
      <t>モンダイ</t>
    </rPh>
    <rPh sb="2" eb="4">
      <t>カイケツ</t>
    </rPh>
    <phoneticPr fontId="6"/>
  </si>
  <si>
    <t>記憶</t>
    <rPh sb="0" eb="2">
      <t>キオク</t>
    </rPh>
    <phoneticPr fontId="6"/>
  </si>
  <si>
    <t>退院先</t>
    <rPh sb="0" eb="2">
      <t>タイイン</t>
    </rPh>
    <rPh sb="2" eb="3">
      <t>サキ</t>
    </rPh>
    <phoneticPr fontId="6"/>
  </si>
  <si>
    <t>施設名</t>
    <rPh sb="0" eb="2">
      <t>シセツ</t>
    </rPh>
    <rPh sb="2" eb="3">
      <t>メイ</t>
    </rPh>
    <phoneticPr fontId="6"/>
  </si>
  <si>
    <t>介護保険</t>
    <rPh sb="0" eb="2">
      <t>カイゴ</t>
    </rPh>
    <rPh sb="2" eb="4">
      <t>ホケン</t>
    </rPh>
    <phoneticPr fontId="6"/>
  </si>
  <si>
    <t>問題行動</t>
    <rPh sb="0" eb="2">
      <t>モンダイ</t>
    </rPh>
    <rPh sb="2" eb="4">
      <t>コウドウ</t>
    </rPh>
    <phoneticPr fontId="6"/>
  </si>
  <si>
    <t>身長</t>
    <rPh sb="0" eb="2">
      <t>シンチョウ</t>
    </rPh>
    <phoneticPr fontId="6"/>
  </si>
  <si>
    <t>cm</t>
    <phoneticPr fontId="6"/>
  </si>
  <si>
    <t>Kg</t>
    <phoneticPr fontId="6"/>
  </si>
  <si>
    <t>主治医：</t>
    <rPh sb="0" eb="3">
      <t>シュジイ</t>
    </rPh>
    <phoneticPr fontId="6"/>
  </si>
  <si>
    <t>介護区分</t>
    <rPh sb="0" eb="2">
      <t>カイゴ</t>
    </rPh>
    <rPh sb="2" eb="4">
      <t>クブン</t>
    </rPh>
    <phoneticPr fontId="6"/>
  </si>
  <si>
    <t>其の他</t>
    <rPh sb="0" eb="1">
      <t>ソ</t>
    </rPh>
    <rPh sb="2" eb="3">
      <t>タ</t>
    </rPh>
    <phoneticPr fontId="6"/>
  </si>
  <si>
    <t>福祉施設（特別養護老人ホーム）</t>
    <rPh sb="0" eb="2">
      <t>フクシ</t>
    </rPh>
    <rPh sb="2" eb="4">
      <t>シセツ</t>
    </rPh>
    <rPh sb="5" eb="7">
      <t>トクベツ</t>
    </rPh>
    <rPh sb="7" eb="9">
      <t>ヨウゴ</t>
    </rPh>
    <rPh sb="9" eb="11">
      <t>ロウジン</t>
    </rPh>
    <phoneticPr fontId="6"/>
  </si>
  <si>
    <t>M</t>
    <phoneticPr fontId="6"/>
  </si>
  <si>
    <t>していない</t>
    <phoneticPr fontId="6"/>
  </si>
  <si>
    <t>A2</t>
    <phoneticPr fontId="6"/>
  </si>
  <si>
    <t>退院先/介護保険等　（回復期）</t>
    <rPh sb="0" eb="2">
      <t>タイイン</t>
    </rPh>
    <rPh sb="2" eb="3">
      <t>サキ</t>
    </rPh>
    <rPh sb="4" eb="6">
      <t>カイゴ</t>
    </rPh>
    <rPh sb="6" eb="9">
      <t>ホケンナド</t>
    </rPh>
    <rPh sb="11" eb="13">
      <t>カイフク</t>
    </rPh>
    <rPh sb="13" eb="14">
      <t>キ</t>
    </rPh>
    <phoneticPr fontId="6"/>
  </si>
  <si>
    <t>３．転院：継続した医療が
　　必要。</t>
    <phoneticPr fontId="6"/>
  </si>
  <si>
    <t>座位保持</t>
    <rPh sb="0" eb="2">
      <t>ザイ</t>
    </rPh>
    <rPh sb="2" eb="4">
      <t>ホジ</t>
    </rPh>
    <phoneticPr fontId="6"/>
  </si>
  <si>
    <t>下肢機能</t>
    <rPh sb="0" eb="2">
      <t>カシ</t>
    </rPh>
    <rPh sb="2" eb="4">
      <t>キノウ</t>
    </rPh>
    <phoneticPr fontId="6"/>
  </si>
  <si>
    <t>体幹
機能</t>
    <rPh sb="0" eb="1">
      <t>カラダ</t>
    </rPh>
    <rPh sb="1" eb="2">
      <t>ミキ</t>
    </rPh>
    <rPh sb="3" eb="5">
      <t>キノウ</t>
    </rPh>
    <phoneticPr fontId="6"/>
  </si>
  <si>
    <t>利用サービス</t>
    <rPh sb="0" eb="2">
      <t>リヨウ</t>
    </rPh>
    <phoneticPr fontId="6"/>
  </si>
  <si>
    <t xml:space="preserve">キーパーソン   </t>
    <phoneticPr fontId="6"/>
  </si>
  <si>
    <t>担当ケアマネ</t>
  </si>
  <si>
    <t>氏名</t>
    <rPh sb="0" eb="2">
      <t>シメイ</t>
    </rPh>
    <phoneticPr fontId="6"/>
  </si>
  <si>
    <t>続柄：</t>
  </si>
  <si>
    <t>上肢</t>
    <rPh sb="0" eb="2">
      <t>ジョウシ</t>
    </rPh>
    <phoneticPr fontId="6"/>
  </si>
  <si>
    <t>異常感覚</t>
    <rPh sb="0" eb="2">
      <t>イジョウ</t>
    </rPh>
    <rPh sb="2" eb="4">
      <t>カンカク</t>
    </rPh>
    <phoneticPr fontId="6"/>
  </si>
  <si>
    <t>車椅子の使用</t>
    <rPh sb="0" eb="3">
      <t>クルマイス</t>
    </rPh>
    <rPh sb="4" eb="6">
      <t>シヨウ</t>
    </rPh>
    <phoneticPr fontId="6"/>
  </si>
  <si>
    <t>特記事項</t>
    <rPh sb="0" eb="2">
      <t>トッキ</t>
    </rPh>
    <rPh sb="2" eb="4">
      <t>ジコウ</t>
    </rPh>
    <phoneticPr fontId="6"/>
  </si>
  <si>
    <t>TUG（3m）</t>
    <phoneticPr fontId="6"/>
  </si>
  <si>
    <t>入院中のADL</t>
    <rPh sb="0" eb="3">
      <t>ニュウインチュウ</t>
    </rPh>
    <phoneticPr fontId="6"/>
  </si>
  <si>
    <t>急性期病院入院日</t>
    <rPh sb="0" eb="3">
      <t>キュウセイキ</t>
    </rPh>
    <rPh sb="3" eb="5">
      <t>ビョウイン</t>
    </rPh>
    <rPh sb="5" eb="7">
      <t>ニュウイン</t>
    </rPh>
    <rPh sb="7" eb="8">
      <t>ビ</t>
    </rPh>
    <phoneticPr fontId="6"/>
  </si>
  <si>
    <t>　担当医氏名</t>
    <rPh sb="1" eb="4">
      <t>タントウイ</t>
    </rPh>
    <rPh sb="4" eb="6">
      <t>シメイ</t>
    </rPh>
    <phoneticPr fontId="6"/>
  </si>
  <si>
    <t>診療科</t>
    <rPh sb="0" eb="2">
      <t>シンリョウ</t>
    </rPh>
    <rPh sb="2" eb="3">
      <t>カ</t>
    </rPh>
    <phoneticPr fontId="6"/>
  </si>
  <si>
    <t>移乗</t>
    <rPh sb="0" eb="2">
      <t>イジョウ</t>
    </rPh>
    <phoneticPr fontId="6"/>
  </si>
  <si>
    <t>トイレ動作</t>
    <rPh sb="3" eb="5">
      <t>ドウサ</t>
    </rPh>
    <phoneticPr fontId="6"/>
  </si>
  <si>
    <t>移動方法</t>
    <rPh sb="0" eb="4">
      <t>イドウホウホウ</t>
    </rPh>
    <phoneticPr fontId="6"/>
  </si>
  <si>
    <t>排尿コントロール</t>
    <rPh sb="0" eb="2">
      <t>ハイニョウ</t>
    </rPh>
    <phoneticPr fontId="6"/>
  </si>
  <si>
    <t>口腔清潔</t>
    <rPh sb="0" eb="4">
      <t>コウクウセイケツ</t>
    </rPh>
    <phoneticPr fontId="6"/>
  </si>
  <si>
    <t>排便コントロール</t>
    <rPh sb="0" eb="2">
      <t>ハイベン</t>
    </rPh>
    <phoneticPr fontId="6"/>
  </si>
  <si>
    <t>浴槽・シャワー移乗</t>
    <rPh sb="0" eb="2">
      <t>ヨクソウ</t>
    </rPh>
    <rPh sb="7" eb="9">
      <t>イジョウ</t>
    </rPh>
    <phoneticPr fontId="6"/>
  </si>
  <si>
    <t>診療・療養上の指示が通じる</t>
    <rPh sb="0" eb="2">
      <t>シンリョウ</t>
    </rPh>
    <rPh sb="3" eb="6">
      <t>リョウヨウジョウ</t>
    </rPh>
    <rPh sb="7" eb="9">
      <t>シジ</t>
    </rPh>
    <rPh sb="10" eb="11">
      <t>ツウ</t>
    </rPh>
    <phoneticPr fontId="6"/>
  </si>
  <si>
    <t>C1</t>
    <phoneticPr fontId="6"/>
  </si>
  <si>
    <t>Ⅰ</t>
    <phoneticPr fontId="6"/>
  </si>
  <si>
    <t>Ⅲa</t>
    <phoneticPr fontId="6"/>
  </si>
  <si>
    <t>Ⅱa</t>
    <phoneticPr fontId="6"/>
  </si>
  <si>
    <t>Ⅱb</t>
    <phoneticPr fontId="6"/>
  </si>
  <si>
    <t>Ⅲb</t>
    <phoneticPr fontId="6"/>
  </si>
  <si>
    <t>Ⅳ</t>
    <phoneticPr fontId="6"/>
  </si>
  <si>
    <t>J1</t>
    <phoneticPr fontId="6"/>
  </si>
  <si>
    <t>J2</t>
    <phoneticPr fontId="6"/>
  </si>
  <si>
    <t>A1</t>
    <phoneticPr fontId="6"/>
  </si>
  <si>
    <t>口腔
ケア</t>
    <rPh sb="0" eb="2">
      <t>コウクウ</t>
    </rPh>
    <phoneticPr fontId="6"/>
  </si>
  <si>
    <t>回復期</t>
    <rPh sb="0" eb="2">
      <t>カイフク</t>
    </rPh>
    <rPh sb="2" eb="3">
      <t>キ</t>
    </rPh>
    <phoneticPr fontId="6"/>
  </si>
  <si>
    <t>屋外歩行</t>
    <rPh sb="0" eb="2">
      <t>オクガイ</t>
    </rPh>
    <rPh sb="2" eb="4">
      <t>ホコウ</t>
    </rPh>
    <phoneticPr fontId="6"/>
  </si>
  <si>
    <t>食形態</t>
    <rPh sb="0" eb="1">
      <t>ショク</t>
    </rPh>
    <rPh sb="1" eb="3">
      <t>ケイタイ</t>
    </rPh>
    <phoneticPr fontId="6"/>
  </si>
  <si>
    <t>排泄</t>
    <rPh sb="0" eb="2">
      <t>ハイセツ</t>
    </rPh>
    <phoneticPr fontId="6"/>
  </si>
  <si>
    <t>その他評価</t>
    <rPh sb="2" eb="3">
      <t>タ</t>
    </rPh>
    <rPh sb="3" eb="5">
      <t>ヒョウカ</t>
    </rPh>
    <phoneticPr fontId="6"/>
  </si>
  <si>
    <t>在宅・運動で気をつけてほしいこと等</t>
    <rPh sb="0" eb="2">
      <t>ザイタク</t>
    </rPh>
    <rPh sb="3" eb="5">
      <t>ウンドウ</t>
    </rPh>
    <rPh sb="6" eb="7">
      <t>キ</t>
    </rPh>
    <rPh sb="16" eb="17">
      <t>ナド</t>
    </rPh>
    <phoneticPr fontId="6"/>
  </si>
  <si>
    <t>深部</t>
    <rPh sb="0" eb="2">
      <t>シンブ</t>
    </rPh>
    <phoneticPr fontId="6"/>
  </si>
  <si>
    <t>休まず歩ける
距離</t>
    <rPh sb="0" eb="1">
      <t>ヤス</t>
    </rPh>
    <rPh sb="3" eb="4">
      <t>アル</t>
    </rPh>
    <rPh sb="7" eb="9">
      <t>キョリ</t>
    </rPh>
    <phoneticPr fontId="6"/>
  </si>
  <si>
    <t>いつもの速さ</t>
    <rPh sb="4" eb="5">
      <t>ハヤ</t>
    </rPh>
    <phoneticPr fontId="6"/>
  </si>
  <si>
    <t>要介護２</t>
    <phoneticPr fontId="6"/>
  </si>
  <si>
    <t>要介護３</t>
    <phoneticPr fontId="6"/>
  </si>
  <si>
    <t>要介護４</t>
    <phoneticPr fontId="6"/>
  </si>
  <si>
    <t>できるだけ速く</t>
    <rPh sb="5" eb="6">
      <t>ハヤ</t>
    </rPh>
    <phoneticPr fontId="6"/>
  </si>
  <si>
    <t>体重</t>
    <rPh sb="0" eb="2">
      <t>タイジュウ</t>
    </rPh>
    <phoneticPr fontId="6"/>
  </si>
  <si>
    <t>麻痺</t>
    <rPh sb="0" eb="2">
      <t>マヒ</t>
    </rPh>
    <phoneticPr fontId="6"/>
  </si>
  <si>
    <t>経過</t>
    <rPh sb="0" eb="2">
      <t>ケイカ</t>
    </rPh>
    <phoneticPr fontId="6"/>
  </si>
  <si>
    <t>排便自制</t>
    <rPh sb="0" eb="2">
      <t>ハイベン</t>
    </rPh>
    <rPh sb="2" eb="4">
      <t>ジセイ</t>
    </rPh>
    <phoneticPr fontId="6"/>
  </si>
  <si>
    <t>排尿自制</t>
    <rPh sb="0" eb="2">
      <t>ハイニョウ</t>
    </rPh>
    <rPh sb="2" eb="4">
      <t>ジセイ</t>
    </rPh>
    <phoneticPr fontId="6"/>
  </si>
  <si>
    <t>失調</t>
    <rPh sb="0" eb="2">
      <t>シッチョウ</t>
    </rPh>
    <phoneticPr fontId="6"/>
  </si>
  <si>
    <t>経管栄養</t>
    <phoneticPr fontId="6"/>
  </si>
  <si>
    <t>おむつ（夜間のみ）</t>
    <phoneticPr fontId="6"/>
  </si>
  <si>
    <t>回復期病院</t>
    <rPh sb="0" eb="3">
      <t>カイフクキ</t>
    </rPh>
    <rPh sb="3" eb="5">
      <t>ビョウイン</t>
    </rPh>
    <phoneticPr fontId="6"/>
  </si>
  <si>
    <t>急性期病院</t>
    <rPh sb="0" eb="3">
      <t>キュウセイキ</t>
    </rPh>
    <rPh sb="3" eb="5">
      <t>ビョウイン</t>
    </rPh>
    <phoneticPr fontId="6"/>
  </si>
  <si>
    <t>100m～500m未満</t>
    <phoneticPr fontId="6"/>
  </si>
  <si>
    <t>B2</t>
    <phoneticPr fontId="6"/>
  </si>
  <si>
    <t>500m～1km未満</t>
    <phoneticPr fontId="6"/>
  </si>
  <si>
    <t>1km以上</t>
    <phoneticPr fontId="6"/>
  </si>
  <si>
    <t>C2</t>
    <phoneticPr fontId="6"/>
  </si>
  <si>
    <t>歩行補装具・
装具の使用</t>
    <rPh sb="0" eb="2">
      <t>ホコウ</t>
    </rPh>
    <rPh sb="2" eb="3">
      <t>ホ</t>
    </rPh>
    <rPh sb="3" eb="5">
      <t>ソウグ</t>
    </rPh>
    <rPh sb="7" eb="9">
      <t>ソウグ</t>
    </rPh>
    <rPh sb="10" eb="12">
      <t>シヨウ</t>
    </rPh>
    <phoneticPr fontId="6"/>
  </si>
  <si>
    <t>居宅支援
事業者</t>
    <rPh sb="0" eb="2">
      <t>キョタク</t>
    </rPh>
    <rPh sb="2" eb="4">
      <t>シエン</t>
    </rPh>
    <rPh sb="5" eb="8">
      <t>ジギョウシャ</t>
    </rPh>
    <phoneticPr fontId="6"/>
  </si>
  <si>
    <t>利用予定
サービス</t>
    <rPh sb="0" eb="2">
      <t>リヨウ</t>
    </rPh>
    <rPh sb="2" eb="4">
      <t>ヨテイ</t>
    </rPh>
    <phoneticPr fontId="6"/>
  </si>
  <si>
    <t>秒</t>
    <phoneticPr fontId="6"/>
  </si>
  <si>
    <t>(　　　　　　　　　　　　　)</t>
    <phoneticPr fontId="6"/>
  </si>
  <si>
    <t xml:space="preserve"> その他                      </t>
    <phoneticPr fontId="6"/>
  </si>
  <si>
    <t>不可（シャワー)</t>
    <phoneticPr fontId="6"/>
  </si>
  <si>
    <t>対象外</t>
    <phoneticPr fontId="6"/>
  </si>
  <si>
    <t>申請済</t>
    <rPh sb="2" eb="3">
      <t>スミ</t>
    </rPh>
    <phoneticPr fontId="6"/>
  </si>
  <si>
    <t>未申請</t>
    <rPh sb="0" eb="1">
      <t>ミ</t>
    </rPh>
    <phoneticPr fontId="6"/>
  </si>
  <si>
    <t>要支援１</t>
    <phoneticPr fontId="6"/>
  </si>
  <si>
    <t>要支援2</t>
    <phoneticPr fontId="6"/>
  </si>
  <si>
    <t>要介護１</t>
    <phoneticPr fontId="6"/>
  </si>
  <si>
    <t>要介護５</t>
    <phoneticPr fontId="6"/>
  </si>
  <si>
    <t>重</t>
    <phoneticPr fontId="6"/>
  </si>
  <si>
    <t>軽</t>
    <phoneticPr fontId="6"/>
  </si>
  <si>
    <t>経鼻胃管</t>
    <phoneticPr fontId="6"/>
  </si>
  <si>
    <t>要介助</t>
    <phoneticPr fontId="6"/>
  </si>
  <si>
    <t>無</t>
    <phoneticPr fontId="6"/>
  </si>
  <si>
    <t>中</t>
    <phoneticPr fontId="6"/>
  </si>
  <si>
    <t>用いていない</t>
    <phoneticPr fontId="6"/>
  </si>
  <si>
    <t>主に自分で操作</t>
    <phoneticPr fontId="6"/>
  </si>
  <si>
    <t>経口</t>
    <phoneticPr fontId="6"/>
  </si>
  <si>
    <t>屋外で使用</t>
    <phoneticPr fontId="6"/>
  </si>
  <si>
    <t>10m未満</t>
    <phoneticPr fontId="6"/>
  </si>
  <si>
    <t>10m～50m未満</t>
    <phoneticPr fontId="6"/>
  </si>
  <si>
    <t xml:space="preserve">自立     </t>
    <phoneticPr fontId="6"/>
  </si>
  <si>
    <t>一部介助</t>
    <phoneticPr fontId="6"/>
  </si>
  <si>
    <t>不可（清拭）</t>
    <phoneticPr fontId="6"/>
  </si>
  <si>
    <t>おむつ（常時)</t>
    <phoneticPr fontId="6"/>
  </si>
  <si>
    <t xml:space="preserve"> </t>
    <phoneticPr fontId="6"/>
  </si>
  <si>
    <t>副科情報</t>
  </si>
  <si>
    <t>【補足事項・フリーコメント】</t>
    <rPh sb="1" eb="3">
      <t>ホソク</t>
    </rPh>
    <rPh sb="3" eb="5">
      <t>ジコウ</t>
    </rPh>
    <phoneticPr fontId="6"/>
  </si>
  <si>
    <t>　維持期施設・かかりつけ医</t>
    <rPh sb="1" eb="4">
      <t>イジキ</t>
    </rPh>
    <rPh sb="4" eb="6">
      <t>シセツ</t>
    </rPh>
    <rPh sb="12" eb="13">
      <t>イ</t>
    </rPh>
    <phoneticPr fontId="6"/>
  </si>
  <si>
    <t>【補足事項・フリーコメント】</t>
    <phoneticPr fontId="6"/>
  </si>
  <si>
    <t>【フリーコメント】その他既往歴など</t>
    <rPh sb="11" eb="15">
      <t>タキオウレキ</t>
    </rPh>
    <phoneticPr fontId="6"/>
  </si>
  <si>
    <t>その他薬剤（インスリンなど）</t>
    <rPh sb="2" eb="5">
      <t>タヤクザイ</t>
    </rPh>
    <phoneticPr fontId="6"/>
  </si>
  <si>
    <t>階段昇降</t>
    <rPh sb="0" eb="2">
      <t>カイダンショウコウ</t>
    </rPh>
    <phoneticPr fontId="6"/>
  </si>
  <si>
    <t>介助があればしている</t>
    <phoneticPr fontId="6"/>
  </si>
  <si>
    <t>主に他人が操作</t>
    <phoneticPr fontId="6"/>
  </si>
  <si>
    <t>屋内で使用</t>
    <phoneticPr fontId="6"/>
  </si>
  <si>
    <t>診断名</t>
    <rPh sb="0" eb="3">
      <t>シンダンメイ</t>
    </rPh>
    <phoneticPr fontId="6"/>
  </si>
  <si>
    <t>発症日</t>
    <rPh sb="0" eb="3">
      <t>ハッショウビ</t>
    </rPh>
    <phoneticPr fontId="6"/>
  </si>
  <si>
    <t>回復期病院</t>
    <rPh sb="0" eb="5">
      <t>カイフクキビョウイン</t>
    </rPh>
    <phoneticPr fontId="6"/>
  </si>
  <si>
    <t>有</t>
    <phoneticPr fontId="6"/>
  </si>
  <si>
    <t>病棟名</t>
    <rPh sb="0" eb="2">
      <t>ビョウトウ</t>
    </rPh>
    <rPh sb="2" eb="3">
      <t>メイ</t>
    </rPh>
    <phoneticPr fontId="6"/>
  </si>
  <si>
    <t>特記事項</t>
    <rPh sb="0" eb="2">
      <t>トッキ</t>
    </rPh>
    <rPh sb="2" eb="4">
      <t>ジコウ</t>
    </rPh>
    <phoneticPr fontId="48"/>
  </si>
  <si>
    <t>生年月日</t>
    <rPh sb="0" eb="2">
      <t>セイネン</t>
    </rPh>
    <rPh sb="2" eb="4">
      <t>ガッピ</t>
    </rPh>
    <phoneticPr fontId="48"/>
  </si>
  <si>
    <t>障害名</t>
    <rPh sb="0" eb="2">
      <t>ショウガイ</t>
    </rPh>
    <rPh sb="2" eb="3">
      <t>メイ</t>
    </rPh>
    <phoneticPr fontId="48"/>
  </si>
  <si>
    <t>急性期</t>
    <rPh sb="0" eb="3">
      <t>キュウセイキ</t>
    </rPh>
    <phoneticPr fontId="6"/>
  </si>
  <si>
    <t>病院名</t>
    <rPh sb="0" eb="2">
      <t>ビョウイン</t>
    </rPh>
    <rPh sb="2" eb="3">
      <t>メイ</t>
    </rPh>
    <phoneticPr fontId="6"/>
  </si>
  <si>
    <t>科：</t>
    <rPh sb="0" eb="1">
      <t>カ</t>
    </rPh>
    <phoneticPr fontId="6"/>
  </si>
  <si>
    <t>手術加療</t>
    <rPh sb="0" eb="2">
      <t>シュジュツ</t>
    </rPh>
    <rPh sb="2" eb="4">
      <t>カリョウ</t>
    </rPh>
    <phoneticPr fontId="6"/>
  </si>
  <si>
    <t>既往歴</t>
    <rPh sb="0" eb="2">
      <t>キオウ</t>
    </rPh>
    <rPh sb="2" eb="3">
      <t>レキ</t>
    </rPh>
    <phoneticPr fontId="6"/>
  </si>
  <si>
    <t>合計</t>
    <rPh sb="0" eb="2">
      <t>ゴウケイ</t>
    </rPh>
    <phoneticPr fontId="48"/>
  </si>
  <si>
    <t>高次脳機能障害</t>
    <rPh sb="0" eb="2">
      <t>コウジ</t>
    </rPh>
    <rPh sb="2" eb="3">
      <t>ノウ</t>
    </rPh>
    <rPh sb="3" eb="5">
      <t>キノウ</t>
    </rPh>
    <rPh sb="5" eb="7">
      <t>ショウガイ</t>
    </rPh>
    <phoneticPr fontId="6"/>
  </si>
  <si>
    <t>保存的加療</t>
    <rPh sb="0" eb="3">
      <t>ホゾンテキ</t>
    </rPh>
    <rPh sb="3" eb="5">
      <t>カリョウ</t>
    </rPh>
    <phoneticPr fontId="6"/>
  </si>
  <si>
    <t>右</t>
  </si>
  <si>
    <t>食事摂取状況</t>
    <rPh sb="0" eb="2">
      <t>ショクジ</t>
    </rPh>
    <rPh sb="2" eb="4">
      <t>セッシュ</t>
    </rPh>
    <rPh sb="4" eb="6">
      <t>ジョウキョウ</t>
    </rPh>
    <phoneticPr fontId="6"/>
  </si>
  <si>
    <t>血圧</t>
    <rPh sb="0" eb="2">
      <t>ケツアツ</t>
    </rPh>
    <phoneticPr fontId="6"/>
  </si>
  <si>
    <t>血糖</t>
    <rPh sb="0" eb="2">
      <t>ケットウ</t>
    </rPh>
    <phoneticPr fontId="6"/>
  </si>
  <si>
    <t>保存療法</t>
    <rPh sb="0" eb="2">
      <t>ホゾン</t>
    </rPh>
    <rPh sb="2" eb="4">
      <t>リョウホウ</t>
    </rPh>
    <phoneticPr fontId="6"/>
  </si>
  <si>
    <t>生年月日</t>
    <rPh sb="0" eb="2">
      <t>セイネン</t>
    </rPh>
    <rPh sb="2" eb="4">
      <t>ガッピ</t>
    </rPh>
    <phoneticPr fontId="6"/>
  </si>
  <si>
    <t>フリガナ</t>
    <phoneticPr fontId="6"/>
  </si>
  <si>
    <t>維持期</t>
    <rPh sb="0" eb="2">
      <t>イジ</t>
    </rPh>
    <rPh sb="2" eb="3">
      <t>キ</t>
    </rPh>
    <phoneticPr fontId="6"/>
  </si>
  <si>
    <t>軽　度</t>
    <rPh sb="0" eb="1">
      <t>ケイ</t>
    </rPh>
    <rPh sb="2" eb="3">
      <t>ド</t>
    </rPh>
    <phoneticPr fontId="39"/>
  </si>
  <si>
    <t>重　 度</t>
    <rPh sb="0" eb="1">
      <t>ジュウ</t>
    </rPh>
    <rPh sb="3" eb="4">
      <t>ド</t>
    </rPh>
    <phoneticPr fontId="39"/>
  </si>
  <si>
    <t>軽   度</t>
    <rPh sb="0" eb="1">
      <t>ケイ</t>
    </rPh>
    <rPh sb="4" eb="5">
      <t>ド</t>
    </rPh>
    <phoneticPr fontId="39"/>
  </si>
  <si>
    <t xml:space="preserve"> 軽度のぎごちない動き</t>
    <rPh sb="1" eb="4">
      <t>ケイドノギゴチナイウゴ</t>
    </rPh>
    <rPh sb="9" eb="10">
      <t>ウゴ</t>
    </rPh>
    <phoneticPr fontId="39"/>
  </si>
  <si>
    <t xml:space="preserve"> 手が口に届かない。手指の屈曲伸展が不十分</t>
    <rPh sb="1" eb="2">
      <t>テ</t>
    </rPh>
    <rPh sb="3" eb="4">
      <t>クチ</t>
    </rPh>
    <rPh sb="5" eb="6">
      <t>トド</t>
    </rPh>
    <rPh sb="10" eb="12">
      <t>シュシ</t>
    </rPh>
    <rPh sb="13" eb="17">
      <t>クッキョクシンテン</t>
    </rPh>
    <rPh sb="18" eb="21">
      <t>フジュウブン</t>
    </rPh>
    <phoneticPr fontId="39"/>
  </si>
  <si>
    <t xml:space="preserve"> かすかな動きか全く動かない</t>
    <rPh sb="5" eb="6">
      <t>ウゴ</t>
    </rPh>
    <rPh sb="8" eb="9">
      <t>マッタ</t>
    </rPh>
    <rPh sb="10" eb="11">
      <t>ウゴ</t>
    </rPh>
    <phoneticPr fontId="39"/>
  </si>
  <si>
    <t xml:space="preserve"> 足は床から離れるが不十分</t>
    <rPh sb="1" eb="2">
      <t>アシ</t>
    </rPh>
    <rPh sb="3" eb="4">
      <t>ユカ</t>
    </rPh>
    <rPh sb="6" eb="7">
      <t>ハナ</t>
    </rPh>
    <rPh sb="10" eb="13">
      <t>フジュウブン</t>
    </rPh>
    <phoneticPr fontId="39"/>
  </si>
  <si>
    <t xml:space="preserve"> 中等度の低下</t>
    <rPh sb="1" eb="4">
      <t>チュウトウド</t>
    </rPh>
    <rPh sb="5" eb="7">
      <t>テイカ</t>
    </rPh>
    <phoneticPr fontId="39"/>
  </si>
  <si>
    <t xml:space="preserve"> 重力に抗する事できない</t>
    <rPh sb="1" eb="3">
      <t>ジュウリョク</t>
    </rPh>
    <rPh sb="4" eb="5">
      <t>コウ</t>
    </rPh>
    <rPh sb="7" eb="8">
      <t>コト</t>
    </rPh>
    <phoneticPr fontId="39"/>
  </si>
  <si>
    <t>フリガナ</t>
    <phoneticPr fontId="6"/>
  </si>
  <si>
    <t>急性期（退院時）</t>
    <rPh sb="4" eb="6">
      <t>タイイン</t>
    </rPh>
    <phoneticPr fontId="6"/>
  </si>
  <si>
    <t>左</t>
  </si>
  <si>
    <t>失語</t>
    <rPh sb="0" eb="1">
      <t>シツ</t>
    </rPh>
    <rPh sb="1" eb="2">
      <t>ゴ</t>
    </rPh>
    <phoneticPr fontId="6"/>
  </si>
  <si>
    <t>患者氏名</t>
    <rPh sb="0" eb="2">
      <t>カンジャ</t>
    </rPh>
    <rPh sb="2" eb="4">
      <t>シメイ</t>
    </rPh>
    <phoneticPr fontId="48"/>
  </si>
  <si>
    <t>主食</t>
    <rPh sb="0" eb="2">
      <t>シュショク</t>
    </rPh>
    <phoneticPr fontId="6"/>
  </si>
  <si>
    <t>刻み</t>
    <rPh sb="0" eb="1">
      <t>キザ</t>
    </rPh>
    <phoneticPr fontId="6"/>
  </si>
  <si>
    <t>便意</t>
    <rPh sb="0" eb="2">
      <t>ベンイ</t>
    </rPh>
    <phoneticPr fontId="6"/>
  </si>
  <si>
    <t>日中</t>
    <rPh sb="0" eb="2">
      <t>ニッチュウ</t>
    </rPh>
    <phoneticPr fontId="6"/>
  </si>
  <si>
    <t>夜間</t>
    <rPh sb="0" eb="2">
      <t>ヤカン</t>
    </rPh>
    <phoneticPr fontId="6"/>
  </si>
  <si>
    <t>認知</t>
    <rPh sb="0" eb="2">
      <t>ニンチ</t>
    </rPh>
    <phoneticPr fontId="6"/>
  </si>
  <si>
    <t>看護上</t>
    <rPh sb="0" eb="2">
      <t>カンゴ</t>
    </rPh>
    <rPh sb="2" eb="3">
      <t>ジョウ</t>
    </rPh>
    <phoneticPr fontId="6"/>
  </si>
  <si>
    <t>年齢</t>
    <rPh sb="0" eb="2">
      <t>ネンレイ</t>
    </rPh>
    <phoneticPr fontId="6"/>
  </si>
  <si>
    <t>作成日</t>
    <rPh sb="0" eb="3">
      <t>サクセイビ</t>
    </rPh>
    <phoneticPr fontId="6"/>
  </si>
  <si>
    <t>急性期病院</t>
  </si>
  <si>
    <t>経過</t>
  </si>
  <si>
    <t>入院日</t>
  </si>
  <si>
    <t>日付</t>
  </si>
  <si>
    <t>〜</t>
  </si>
  <si>
    <t>検査</t>
  </si>
  <si>
    <t xml:space="preserve"> 軽度の低下</t>
    <rPh sb="1" eb="3">
      <t>ケイド</t>
    </rPh>
    <rPh sb="4" eb="6">
      <t>テイカ</t>
    </rPh>
    <phoneticPr fontId="39"/>
  </si>
  <si>
    <t>経過表記入のポイント</t>
    <rPh sb="0" eb="3">
      <t>ケイカヒョウ</t>
    </rPh>
    <rPh sb="3" eb="5">
      <t>キニュウ</t>
    </rPh>
    <phoneticPr fontId="39"/>
  </si>
  <si>
    <t>1ヵ月</t>
    <phoneticPr fontId="6"/>
  </si>
  <si>
    <t>起算日</t>
    <rPh sb="0" eb="3">
      <t>キサンビ</t>
    </rPh>
    <phoneticPr fontId="48"/>
  </si>
  <si>
    <t>年齢</t>
    <rPh sb="0" eb="2">
      <t>ネンレイ</t>
    </rPh>
    <phoneticPr fontId="48"/>
  </si>
  <si>
    <t>急性期（リハ開始時）</t>
    <rPh sb="0" eb="3">
      <t>キュウセイキ</t>
    </rPh>
    <rPh sb="6" eb="8">
      <t>カイシ</t>
    </rPh>
    <rPh sb="8" eb="9">
      <t>ジ</t>
    </rPh>
    <phoneticPr fontId="6"/>
  </si>
  <si>
    <t>回復期退院時</t>
    <rPh sb="0" eb="2">
      <t>カイフク</t>
    </rPh>
    <rPh sb="2" eb="3">
      <t>キ</t>
    </rPh>
    <rPh sb="3" eb="5">
      <t>タイイン</t>
    </rPh>
    <rPh sb="5" eb="6">
      <t>ジ</t>
    </rPh>
    <phoneticPr fontId="6"/>
  </si>
  <si>
    <t>維持期（退院後１カ月）</t>
    <rPh sb="0" eb="2">
      <t>イジ</t>
    </rPh>
    <rPh sb="2" eb="3">
      <t>キ</t>
    </rPh>
    <rPh sb="4" eb="7">
      <t>タイインゴ</t>
    </rPh>
    <rPh sb="9" eb="10">
      <t>ゲツ</t>
    </rPh>
    <phoneticPr fontId="6"/>
  </si>
  <si>
    <t>リハ開始日</t>
    <rPh sb="2" eb="5">
      <t>カイシビ</t>
    </rPh>
    <phoneticPr fontId="6"/>
  </si>
  <si>
    <t>担当者名</t>
    <rPh sb="0" eb="2">
      <t>タントウ</t>
    </rPh>
    <rPh sb="2" eb="3">
      <t>シャ</t>
    </rPh>
    <rPh sb="3" eb="4">
      <t>メイ</t>
    </rPh>
    <phoneticPr fontId="6"/>
  </si>
  <si>
    <t>離床状況</t>
    <rPh sb="0" eb="2">
      <t>リショウ</t>
    </rPh>
    <rPh sb="2" eb="4">
      <t>ジョウキョウ</t>
    </rPh>
    <phoneticPr fontId="48"/>
  </si>
  <si>
    <t>1.ベッドサイド座位</t>
    <rPh sb="8" eb="10">
      <t>ザイ</t>
    </rPh>
    <phoneticPr fontId="6"/>
  </si>
  <si>
    <t>手指</t>
    <rPh sb="0" eb="1">
      <t>シュ</t>
    </rPh>
    <rPh sb="1" eb="2">
      <t>ユビ</t>
    </rPh>
    <phoneticPr fontId="6"/>
  </si>
  <si>
    <t>　感覚障害</t>
    <rPh sb="1" eb="3">
      <t>カンカク</t>
    </rPh>
    <rPh sb="3" eb="5">
      <t>ショウガイ</t>
    </rPh>
    <phoneticPr fontId="6"/>
  </si>
  <si>
    <t>2.車いす座位</t>
    <rPh sb="2" eb="3">
      <t>クルマ</t>
    </rPh>
    <rPh sb="5" eb="7">
      <t>ザイ</t>
    </rPh>
    <phoneticPr fontId="6"/>
  </si>
  <si>
    <t>　言語障害</t>
    <rPh sb="1" eb="3">
      <t>ゲンゴ</t>
    </rPh>
    <rPh sb="3" eb="5">
      <t>ショウガイ</t>
    </rPh>
    <phoneticPr fontId="6"/>
  </si>
  <si>
    <t>3.リハビリ室</t>
    <rPh sb="6" eb="7">
      <t>シツ</t>
    </rPh>
    <phoneticPr fontId="6"/>
  </si>
  <si>
    <t>4.歩行</t>
    <rPh sb="2" eb="4">
      <t>ホコウ</t>
    </rPh>
    <phoneticPr fontId="6"/>
  </si>
  <si>
    <t>いす-ベッド
間の移乗</t>
    <rPh sb="7" eb="8">
      <t>カン</t>
    </rPh>
    <rPh sb="9" eb="11">
      <t>イジョウ</t>
    </rPh>
    <phoneticPr fontId="6"/>
  </si>
  <si>
    <t>発症前ADL</t>
    <rPh sb="0" eb="3">
      <t>ハッショウマエ</t>
    </rPh>
    <phoneticPr fontId="48"/>
  </si>
  <si>
    <t>/35</t>
    <phoneticPr fontId="48"/>
  </si>
  <si>
    <t>　装具</t>
    <rPh sb="1" eb="3">
      <t>ソウグ</t>
    </rPh>
    <phoneticPr fontId="48"/>
  </si>
  <si>
    <t>装具での訓練</t>
    <rPh sb="0" eb="2">
      <t>ソウグ</t>
    </rPh>
    <rPh sb="4" eb="6">
      <t>クンレン</t>
    </rPh>
    <phoneticPr fontId="48"/>
  </si>
  <si>
    <t>リスク・合併症
/装具</t>
    <rPh sb="4" eb="7">
      <t>ガッペイショウ</t>
    </rPh>
    <rPh sb="9" eb="11">
      <t>ソウグ</t>
    </rPh>
    <phoneticPr fontId="48"/>
  </si>
  <si>
    <t>発症前移動レベル</t>
    <rPh sb="0" eb="3">
      <t>ハッショウマエ</t>
    </rPh>
    <phoneticPr fontId="48"/>
  </si>
  <si>
    <t>　施行ﾌﾟﾛｸﾞﾗﾑ</t>
    <rPh sb="1" eb="3">
      <t>セコウ</t>
    </rPh>
    <phoneticPr fontId="48"/>
  </si>
  <si>
    <t>　方針・ゴール</t>
    <rPh sb="1" eb="3">
      <t>ホウシン</t>
    </rPh>
    <phoneticPr fontId="48"/>
  </si>
  <si>
    <t>　特記事項
　その他評価</t>
    <rPh sb="1" eb="3">
      <t>トッキ</t>
    </rPh>
    <rPh sb="3" eb="5">
      <t>ジコウ</t>
    </rPh>
    <rPh sb="9" eb="10">
      <t>タ</t>
    </rPh>
    <rPh sb="10" eb="12">
      <t>ヒョウカ</t>
    </rPh>
    <phoneticPr fontId="48"/>
  </si>
  <si>
    <t>バリアンス分析</t>
    <rPh sb="5" eb="7">
      <t>ブンセキ</t>
    </rPh>
    <phoneticPr fontId="6"/>
  </si>
  <si>
    <t>a.主病状（重症度等）</t>
    <rPh sb="2" eb="3">
      <t>シュ</t>
    </rPh>
    <rPh sb="3" eb="5">
      <t>ビョウジョウ</t>
    </rPh>
    <rPh sb="6" eb="8">
      <t>ジュウショウ</t>
    </rPh>
    <rPh sb="8" eb="9">
      <t>ド</t>
    </rPh>
    <rPh sb="9" eb="10">
      <t>ナド</t>
    </rPh>
    <phoneticPr fontId="6"/>
  </si>
  <si>
    <t>b.治療・検査の侵襲の大きさ</t>
    <rPh sb="2" eb="4">
      <t>チリョウ</t>
    </rPh>
    <rPh sb="5" eb="7">
      <t>ケンサ</t>
    </rPh>
    <rPh sb="8" eb="9">
      <t>シン</t>
    </rPh>
    <rPh sb="9" eb="10">
      <t>シュウ</t>
    </rPh>
    <rPh sb="11" eb="12">
      <t>オオ</t>
    </rPh>
    <phoneticPr fontId="6"/>
  </si>
  <si>
    <t>c.続発症（術後疼痛、感染等）</t>
    <rPh sb="2" eb="4">
      <t>ゾクハツ</t>
    </rPh>
    <rPh sb="4" eb="5">
      <t>ショウ</t>
    </rPh>
    <rPh sb="6" eb="8">
      <t>ジュツゴ</t>
    </rPh>
    <rPh sb="8" eb="10">
      <t>トウツウ</t>
    </rPh>
    <rPh sb="11" eb="13">
      <t>カンセン</t>
    </rPh>
    <rPh sb="13" eb="14">
      <t>ナド</t>
    </rPh>
    <phoneticPr fontId="6"/>
  </si>
  <si>
    <t>d.併存症・全身状態（糖尿病、心疾患等）</t>
    <rPh sb="2" eb="4">
      <t>ヘイゾン</t>
    </rPh>
    <rPh sb="4" eb="5">
      <t>ショウ</t>
    </rPh>
    <rPh sb="6" eb="8">
      <t>ゼンシン</t>
    </rPh>
    <rPh sb="8" eb="10">
      <t>ジョウタイ</t>
    </rPh>
    <rPh sb="11" eb="14">
      <t>トウニョウビョウ</t>
    </rPh>
    <rPh sb="15" eb="19">
      <t>シンシッカンナド</t>
    </rPh>
    <phoneticPr fontId="6"/>
  </si>
  <si>
    <t>e.患者家族の理解力</t>
    <rPh sb="2" eb="4">
      <t>カンジャ</t>
    </rPh>
    <rPh sb="4" eb="6">
      <t>カゾク</t>
    </rPh>
    <rPh sb="7" eb="10">
      <t>リカイリョク</t>
    </rPh>
    <phoneticPr fontId="6"/>
  </si>
  <si>
    <t>f.その他（保険、縁起担ぎ等）</t>
    <rPh sb="4" eb="5">
      <t>タ</t>
    </rPh>
    <rPh sb="6" eb="8">
      <t>ホケン</t>
    </rPh>
    <rPh sb="9" eb="11">
      <t>エンギ</t>
    </rPh>
    <rPh sb="11" eb="12">
      <t>カツ</t>
    </rPh>
    <rPh sb="13" eb="14">
      <t>ナド</t>
    </rPh>
    <phoneticPr fontId="6"/>
  </si>
  <si>
    <t>a.医師の指示忘れ、パスにない指示</t>
    <rPh sb="2" eb="4">
      <t>イシ</t>
    </rPh>
    <rPh sb="5" eb="7">
      <t>シジ</t>
    </rPh>
    <rPh sb="7" eb="8">
      <t>ワス</t>
    </rPh>
    <rPh sb="15" eb="17">
      <t>シジ</t>
    </rPh>
    <phoneticPr fontId="6"/>
  </si>
  <si>
    <t>b.指示どおり実施できず</t>
    <rPh sb="2" eb="4">
      <t>シジ</t>
    </rPh>
    <rPh sb="7" eb="9">
      <t>ジッシ</t>
    </rPh>
    <phoneticPr fontId="6"/>
  </si>
  <si>
    <t>c.その他</t>
    <rPh sb="4" eb="5">
      <t>タ</t>
    </rPh>
    <phoneticPr fontId="6"/>
  </si>
  <si>
    <t>a.検査結果が戻ってこない、書類不足</t>
    <rPh sb="2" eb="4">
      <t>ケンサ</t>
    </rPh>
    <rPh sb="4" eb="6">
      <t>ケッカ</t>
    </rPh>
    <rPh sb="7" eb="8">
      <t>モド</t>
    </rPh>
    <rPh sb="14" eb="16">
      <t>ショルイ</t>
    </rPh>
    <rPh sb="16" eb="18">
      <t>フソク</t>
    </rPh>
    <phoneticPr fontId="6"/>
  </si>
  <si>
    <t>b.設備、機材、器具、設備等の故障、不足</t>
    <rPh sb="2" eb="4">
      <t>セツビ</t>
    </rPh>
    <rPh sb="5" eb="7">
      <t>キザイ</t>
    </rPh>
    <rPh sb="8" eb="10">
      <t>キグ</t>
    </rPh>
    <rPh sb="11" eb="13">
      <t>セツビ</t>
    </rPh>
    <rPh sb="13" eb="14">
      <t>ナド</t>
    </rPh>
    <rPh sb="15" eb="17">
      <t>コショウ</t>
    </rPh>
    <rPh sb="18" eb="20">
      <t>フソク</t>
    </rPh>
    <phoneticPr fontId="6"/>
  </si>
  <si>
    <t>c.検査、手術、依頼の予約がとれない</t>
    <rPh sb="2" eb="4">
      <t>ケンサ</t>
    </rPh>
    <rPh sb="5" eb="7">
      <t>シュジュツ</t>
    </rPh>
    <rPh sb="8" eb="10">
      <t>イライ</t>
    </rPh>
    <rPh sb="11" eb="13">
      <t>ヨヤク</t>
    </rPh>
    <phoneticPr fontId="6"/>
  </si>
  <si>
    <t>d.その他</t>
    <rPh sb="4" eb="5">
      <t>タ</t>
    </rPh>
    <phoneticPr fontId="6"/>
  </si>
  <si>
    <t>a.退院後の受入施設の空き</t>
    <rPh sb="2" eb="5">
      <t>タイインゴ</t>
    </rPh>
    <rPh sb="6" eb="8">
      <t>ウケイレ</t>
    </rPh>
    <rPh sb="8" eb="10">
      <t>シセツ</t>
    </rPh>
    <rPh sb="11" eb="12">
      <t>ア</t>
    </rPh>
    <phoneticPr fontId="6"/>
  </si>
  <si>
    <t>b.在宅での家族の援助者</t>
    <rPh sb="2" eb="4">
      <t>ザイタク</t>
    </rPh>
    <rPh sb="6" eb="8">
      <t>カゾク</t>
    </rPh>
    <rPh sb="9" eb="12">
      <t>エンジョシャ</t>
    </rPh>
    <phoneticPr fontId="6"/>
  </si>
  <si>
    <t>c.退院のための移送</t>
    <rPh sb="2" eb="4">
      <t>タイイン</t>
    </rPh>
    <rPh sb="8" eb="10">
      <t>イソウ</t>
    </rPh>
    <phoneticPr fontId="6"/>
  </si>
  <si>
    <t>d.在宅ケアの設備</t>
    <rPh sb="2" eb="4">
      <t>ザイタク</t>
    </rPh>
    <rPh sb="7" eb="9">
      <t>セツビ</t>
    </rPh>
    <phoneticPr fontId="6"/>
  </si>
  <si>
    <t>e.その他</t>
    <rPh sb="4" eb="5">
      <t>タ</t>
    </rPh>
    <phoneticPr fontId="6"/>
  </si>
  <si>
    <t>１．患者家族
   （患者要因）</t>
    <rPh sb="2" eb="4">
      <t>カンジャ</t>
    </rPh>
    <rPh sb="4" eb="6">
      <t>カゾク</t>
    </rPh>
    <rPh sb="11" eb="13">
      <t>カンジャ</t>
    </rPh>
    <rPh sb="13" eb="15">
      <t>ヨウイン</t>
    </rPh>
    <phoneticPr fontId="6"/>
  </si>
  <si>
    <t>２．医療チーム
  （職員要因）</t>
    <rPh sb="2" eb="4">
      <t>イリョウ</t>
    </rPh>
    <rPh sb="11" eb="13">
      <t>ショクイン</t>
    </rPh>
    <rPh sb="13" eb="15">
      <t>ヨウイン</t>
    </rPh>
    <phoneticPr fontId="6"/>
  </si>
  <si>
    <t>３．病院体制、設備、
    機材、器具
   （施設要因）</t>
    <rPh sb="2" eb="4">
      <t>ビョウイン</t>
    </rPh>
    <rPh sb="4" eb="6">
      <t>タイセイ</t>
    </rPh>
    <rPh sb="7" eb="9">
      <t>セツビ</t>
    </rPh>
    <rPh sb="15" eb="17">
      <t>キザイ</t>
    </rPh>
    <rPh sb="18" eb="20">
      <t>キグ</t>
    </rPh>
    <rPh sb="25" eb="27">
      <t>シセツ</t>
    </rPh>
    <rPh sb="27" eb="29">
      <t>ヨウイン</t>
    </rPh>
    <phoneticPr fontId="6"/>
  </si>
  <si>
    <t>４．地域
   （社会的要因）</t>
    <rPh sb="2" eb="4">
      <t>チイキ</t>
    </rPh>
    <rPh sb="9" eb="12">
      <t>シャカイテキ</t>
    </rPh>
    <rPh sb="12" eb="14">
      <t>ヨウイン</t>
    </rPh>
    <phoneticPr fontId="6"/>
  </si>
  <si>
    <t>看護師、リハビリ記入時のバリアンス分析　　　　　　　　　バリアンスコードの説明</t>
    <rPh sb="37" eb="39">
      <t>セツメイ</t>
    </rPh>
    <phoneticPr fontId="6"/>
  </si>
  <si>
    <t>性別：</t>
  </si>
  <si>
    <t>リハビリ開始〜入院治療期間</t>
  </si>
  <si>
    <t>目標</t>
  </si>
  <si>
    <t>症状の改善をめざします
再発の防止をめざします</t>
  </si>
  <si>
    <t xml:space="preserve">病状にあわせた今後の方針転院・退院など）の決定をします
</t>
  </si>
  <si>
    <t>運動機能の改善、維持に努めます</t>
  </si>
  <si>
    <t>治療</t>
  </si>
  <si>
    <t>点滴をします
必要時は手術を行います</t>
  </si>
  <si>
    <t>再発予防のために内服を続けます</t>
    <rPh sb="0" eb="4">
      <t>サイハツヨボウ</t>
    </rPh>
    <rPh sb="8" eb="10">
      <t>ナイフク</t>
    </rPh>
    <rPh sb="11" eb="12">
      <t>ツヅ</t>
    </rPh>
    <phoneticPr fontId="39"/>
  </si>
  <si>
    <t>採血・CT・MRI・
血管撮影検査など
を行います</t>
  </si>
  <si>
    <t>必要に応じて採血・CT・MRI・血管撮影検査など
の検査を行っていきます</t>
  </si>
  <si>
    <t>必要時にCT・MRI・採血などを行います</t>
  </si>
  <si>
    <t>安静度
リハビリ</t>
  </si>
  <si>
    <t xml:space="preserve">主治医の許可があるまで、ベッド上安静でお過ごしください
</t>
  </si>
  <si>
    <t>退院・転院後のリハビリ治療の方針を決めます</t>
  </si>
  <si>
    <t>リハビリ施設通院又は訪問でリハビリを行います</t>
    <rPh sb="4" eb="6">
      <t>シセツ</t>
    </rPh>
    <rPh sb="6" eb="9">
      <t>ツウインマタ</t>
    </rPh>
    <rPh sb="10" eb="12">
      <t>ホウモン</t>
    </rPh>
    <rPh sb="18" eb="19">
      <t>オコナ</t>
    </rPh>
    <phoneticPr fontId="39"/>
  </si>
  <si>
    <t>食事・栄養</t>
  </si>
  <si>
    <t>飲み込み障害の検査をします
可能なら食事を出します</t>
  </si>
  <si>
    <t xml:space="preserve">飲み込みの状態にあわせた食事または嚥下訓練をします
</t>
  </si>
  <si>
    <t>病状にあわせた食事・嚥下訓練
を継続して行きます</t>
  </si>
  <si>
    <t>必要に応じて、介護サービスを利用して食事指導します</t>
    <rPh sb="0" eb="2">
      <t>ヒツヨウ</t>
    </rPh>
    <rPh sb="3" eb="4">
      <t>オウ</t>
    </rPh>
    <rPh sb="7" eb="9">
      <t>カイゴホケン</t>
    </rPh>
    <rPh sb="14" eb="16">
      <t>リヨウ</t>
    </rPh>
    <rPh sb="18" eb="22">
      <t>ショクジシドウ</t>
    </rPh>
    <phoneticPr fontId="39"/>
  </si>
  <si>
    <t>清拭・排泄</t>
  </si>
  <si>
    <t>入浴の自立
排泄の自立を目指します</t>
  </si>
  <si>
    <t>説明指導</t>
  </si>
  <si>
    <t>リハビリ計画の説明
必要に応じて服薬指導や栄養指導を行います
また、今後の方向性についての話し合い（主治医、ケースワーカーなど）も行っていきます</t>
  </si>
  <si>
    <t xml:space="preserve">退院指導
退院時服薬指導
</t>
  </si>
  <si>
    <t xml:space="preserve">退院後の生活支援や再発防止のための指導や説明を行います
</t>
  </si>
  <si>
    <t>同意</t>
  </si>
  <si>
    <t>わたしは、この表にある脳卒中連携診療計画書（連携パス）の内容について説明をうけ、記載された診療情報が各連携医療機関で共有されることに同意します。</t>
  </si>
  <si>
    <t>転院日</t>
    <rPh sb="0" eb="2">
      <t>テンイン</t>
    </rPh>
    <rPh sb="2" eb="3">
      <t>ビ</t>
    </rPh>
    <phoneticPr fontId="6"/>
  </si>
  <si>
    <t>退院・転院日</t>
    <rPh sb="5" eb="6">
      <t>ヒ</t>
    </rPh>
    <phoneticPr fontId="6"/>
  </si>
  <si>
    <t>5回以上</t>
    <rPh sb="1" eb="4">
      <t>カイイジョウ</t>
    </rPh>
    <phoneticPr fontId="6"/>
  </si>
  <si>
    <t>合計</t>
    <rPh sb="0" eb="2">
      <t>ゴウケイ</t>
    </rPh>
    <phoneticPr fontId="6"/>
  </si>
  <si>
    <t>抗血小板剤</t>
    <rPh sb="0" eb="1">
      <t>コウ</t>
    </rPh>
    <rPh sb="1" eb="4">
      <t>ケッショウバン</t>
    </rPh>
    <rPh sb="4" eb="5">
      <t>ザイ</t>
    </rPh>
    <phoneticPr fontId="6"/>
  </si>
  <si>
    <t>抗凝固剤</t>
    <rPh sb="0" eb="1">
      <t>コウ</t>
    </rPh>
    <rPh sb="1" eb="3">
      <t>ギョウコ</t>
    </rPh>
    <rPh sb="3" eb="4">
      <t>ザイ</t>
    </rPh>
    <phoneticPr fontId="6"/>
  </si>
  <si>
    <t>性別</t>
    <rPh sb="0" eb="2">
      <t>セイベツ</t>
    </rPh>
    <phoneticPr fontId="6"/>
  </si>
  <si>
    <t>記載時</t>
    <rPh sb="0" eb="2">
      <t>キサイ</t>
    </rPh>
    <rPh sb="2" eb="3">
      <t>ジ</t>
    </rPh>
    <phoneticPr fontId="6"/>
  </si>
  <si>
    <t>重症度・看護必要度に係る評価表（A項目）　記載時</t>
    <rPh sb="0" eb="2">
      <t>ジュウショウ</t>
    </rPh>
    <rPh sb="2" eb="3">
      <t>ド</t>
    </rPh>
    <rPh sb="4" eb="6">
      <t>カンゴ</t>
    </rPh>
    <rPh sb="6" eb="9">
      <t>ヒツヨウド</t>
    </rPh>
    <rPh sb="10" eb="11">
      <t>カカ</t>
    </rPh>
    <rPh sb="12" eb="14">
      <t>ヒョウカ</t>
    </rPh>
    <rPh sb="14" eb="15">
      <t>ヒョウ</t>
    </rPh>
    <rPh sb="17" eb="19">
      <t>コウモク</t>
    </rPh>
    <rPh sb="21" eb="23">
      <t>キサイ</t>
    </rPh>
    <rPh sb="23" eb="24">
      <t>ジ</t>
    </rPh>
    <phoneticPr fontId="6"/>
  </si>
  <si>
    <t>無</t>
    <rPh sb="0" eb="1">
      <t>ナシ</t>
    </rPh>
    <phoneticPr fontId="6"/>
  </si>
  <si>
    <t>有</t>
    <rPh sb="0" eb="1">
      <t>アリ</t>
    </rPh>
    <phoneticPr fontId="6"/>
  </si>
  <si>
    <t>感染症</t>
    <rPh sb="0" eb="3">
      <t>カンセンショウ</t>
    </rPh>
    <phoneticPr fontId="6"/>
  </si>
  <si>
    <t>アレルギー</t>
    <phoneticPr fontId="6"/>
  </si>
  <si>
    <t>自立度</t>
    <rPh sb="0" eb="3">
      <t>ジリツド</t>
    </rPh>
    <phoneticPr fontId="6"/>
  </si>
  <si>
    <t>認知症</t>
    <rPh sb="0" eb="2">
      <t>ニンチ</t>
    </rPh>
    <rPh sb="2" eb="3">
      <t>ショウ</t>
    </rPh>
    <phoneticPr fontId="6"/>
  </si>
  <si>
    <t>食事</t>
    <rPh sb="0" eb="2">
      <t>ショクジ</t>
    </rPh>
    <phoneticPr fontId="6"/>
  </si>
  <si>
    <t>清潔</t>
    <rPh sb="0" eb="2">
      <t>セイケツ</t>
    </rPh>
    <phoneticPr fontId="6"/>
  </si>
  <si>
    <t>排泄</t>
    <rPh sb="0" eb="2">
      <t>ハイセツ</t>
    </rPh>
    <phoneticPr fontId="6"/>
  </si>
  <si>
    <t>会話</t>
    <rPh sb="0" eb="2">
      <t>カイワ</t>
    </rPh>
    <phoneticPr fontId="6"/>
  </si>
  <si>
    <t>１．患者家族　　　（患者要因）</t>
    <rPh sb="2" eb="4">
      <t>カンジャ</t>
    </rPh>
    <rPh sb="4" eb="6">
      <t>カゾク</t>
    </rPh>
    <rPh sb="10" eb="12">
      <t>カンジャ</t>
    </rPh>
    <rPh sb="12" eb="14">
      <t>ヨウイン</t>
    </rPh>
    <phoneticPr fontId="6"/>
  </si>
  <si>
    <t>２．医療チーム　　（職員要因）</t>
    <rPh sb="2" eb="4">
      <t>イリョウ</t>
    </rPh>
    <rPh sb="10" eb="12">
      <t>ショクイン</t>
    </rPh>
    <rPh sb="12" eb="14">
      <t>ヨウイン</t>
    </rPh>
    <phoneticPr fontId="6"/>
  </si>
  <si>
    <t>３．病院体制、設備、機材、器具　　（施設要因）</t>
    <rPh sb="2" eb="4">
      <t>ビョウイン</t>
    </rPh>
    <rPh sb="4" eb="6">
      <t>タイセイ</t>
    </rPh>
    <rPh sb="7" eb="9">
      <t>セツビ</t>
    </rPh>
    <rPh sb="10" eb="12">
      <t>キザイ</t>
    </rPh>
    <rPh sb="13" eb="15">
      <t>キグ</t>
    </rPh>
    <rPh sb="18" eb="20">
      <t>シセツ</t>
    </rPh>
    <rPh sb="20" eb="22">
      <t>ヨウイン</t>
    </rPh>
    <phoneticPr fontId="6"/>
  </si>
  <si>
    <t>４．地域　　　　　　（社会的要因）</t>
    <rPh sb="2" eb="4">
      <t>チイキ</t>
    </rPh>
    <rPh sb="11" eb="14">
      <t>シャカイテキ</t>
    </rPh>
    <rPh sb="14" eb="16">
      <t>ヨウイン</t>
    </rPh>
    <phoneticPr fontId="6"/>
  </si>
  <si>
    <t>d.併存症・全身状態
  （糖尿病、心疾患等）</t>
    <rPh sb="2" eb="4">
      <t>ヘイゾン</t>
    </rPh>
    <rPh sb="4" eb="5">
      <t>ショウ</t>
    </rPh>
    <rPh sb="6" eb="8">
      <t>ゼンシン</t>
    </rPh>
    <rPh sb="8" eb="10">
      <t>ジョウタイ</t>
    </rPh>
    <rPh sb="14" eb="17">
      <t>トウニョウビョウ</t>
    </rPh>
    <rPh sb="18" eb="22">
      <t>シンシッカンナド</t>
    </rPh>
    <phoneticPr fontId="6"/>
  </si>
  <si>
    <t>c.検査、手術、依頼の予約が
　とれない</t>
    <rPh sb="2" eb="4">
      <t>ケンサ</t>
    </rPh>
    <rPh sb="5" eb="7">
      <t>シュジュツ</t>
    </rPh>
    <rPh sb="8" eb="10">
      <t>イライ</t>
    </rPh>
    <rPh sb="11" eb="13">
      <t>ヨヤク</t>
    </rPh>
    <phoneticPr fontId="6"/>
  </si>
  <si>
    <t>a.検査結果が戻ってこない、
　書類不足</t>
    <rPh sb="2" eb="4">
      <t>ケンサ</t>
    </rPh>
    <rPh sb="4" eb="6">
      <t>ケッカ</t>
    </rPh>
    <rPh sb="7" eb="8">
      <t>モド</t>
    </rPh>
    <rPh sb="16" eb="18">
      <t>ショルイ</t>
    </rPh>
    <rPh sb="18" eb="20">
      <t>フソク</t>
    </rPh>
    <phoneticPr fontId="6"/>
  </si>
  <si>
    <t>a.医師の指示忘れ、パスにない
　指示</t>
    <rPh sb="2" eb="4">
      <t>イシ</t>
    </rPh>
    <rPh sb="5" eb="7">
      <t>シジ</t>
    </rPh>
    <rPh sb="7" eb="8">
      <t>ワス</t>
    </rPh>
    <rPh sb="17" eb="19">
      <t>シジ</t>
    </rPh>
    <phoneticPr fontId="6"/>
  </si>
  <si>
    <t>b.設備、機材、器具、設備等の
　故障 ・不足</t>
    <rPh sb="2" eb="4">
      <t>セツビ</t>
    </rPh>
    <rPh sb="5" eb="7">
      <t>キザイ</t>
    </rPh>
    <rPh sb="8" eb="10">
      <t>キグ</t>
    </rPh>
    <rPh sb="11" eb="13">
      <t>セツビ</t>
    </rPh>
    <rPh sb="13" eb="14">
      <t>ナド</t>
    </rPh>
    <rPh sb="17" eb="19">
      <t>コショウ</t>
    </rPh>
    <rPh sb="21" eb="23">
      <t>フソク</t>
    </rPh>
    <phoneticPr fontId="6"/>
  </si>
  <si>
    <t>更衣</t>
    <rPh sb="0" eb="2">
      <t>コウイ</t>
    </rPh>
    <phoneticPr fontId="6"/>
  </si>
  <si>
    <t>装具作製</t>
    <rPh sb="2" eb="4">
      <t>サクセイ</t>
    </rPh>
    <phoneticPr fontId="48"/>
  </si>
  <si>
    <t>バリアンス分析方法：バリアンスが発生した場合は、バリアンスが発生した各到達目標別に下記のバリアンスコード表の該当する理由を記入します。
●バリアンス種類の違い：
・　「1 患者家族」：患者・家族自身の原因です。
・　「2 職員要因」：医師の他に医療スタッフも含み、スタッフ自らの原因によるものです。（知識・経験不足、怠慢による遅延などむ）
・　「3 施設要因」は、部屋・車椅子不足などの病院が完備しておかねばならない備品・設備・構造等によるものです。また、スタッフの休暇など休暇システムも施設要因です。
・　「4 地域要因」は、施設サービスや在宅サービス数の不足、福祉用具や住宅構造などの不備・不足などの環境的な要因です。</t>
    <phoneticPr fontId="6"/>
  </si>
  <si>
    <t>褥瘡</t>
    <rPh sb="0" eb="1">
      <t>シトネ</t>
    </rPh>
    <phoneticPr fontId="6"/>
  </si>
  <si>
    <t>ベッド上です
歩行可能ならトイレへ
行きます</t>
    <rPh sb="18" eb="19">
      <t>イ</t>
    </rPh>
    <phoneticPr fontId="6"/>
  </si>
  <si>
    <t xml:space="preserve">障害の程度を調べ、リハビリ計画を作ります
これに基づいてリハビリを開始します
徐々にベッドから離れる時間を
増やしていきます
</t>
    <phoneticPr fontId="6"/>
  </si>
  <si>
    <t xml:space="preserve">退院後の生活支援の指導をします
</t>
    <phoneticPr fontId="6"/>
  </si>
  <si>
    <t>入浴訓練
トイレ訓練
をします</t>
    <phoneticPr fontId="6"/>
  </si>
  <si>
    <t>FIM：結果を回復期病院へ連絡してください。　リハビリ介入患者のみ。療法士が記載</t>
    <rPh sb="4" eb="6">
      <t>ケッカ</t>
    </rPh>
    <rPh sb="7" eb="9">
      <t>カイフク</t>
    </rPh>
    <rPh sb="9" eb="10">
      <t>キ</t>
    </rPh>
    <rPh sb="10" eb="12">
      <t>ビョウイン</t>
    </rPh>
    <rPh sb="13" eb="15">
      <t>レンラク</t>
    </rPh>
    <phoneticPr fontId="6"/>
  </si>
  <si>
    <t>FIMはリハビリ介入患者のみ療法士に依頼</t>
    <rPh sb="8" eb="12">
      <t>カイニュウカンジャ</t>
    </rPh>
    <rPh sb="14" eb="17">
      <t>リョウホウシ</t>
    </rPh>
    <rPh sb="16" eb="17">
      <t>シ</t>
    </rPh>
    <rPh sb="18" eb="20">
      <t>イライ</t>
    </rPh>
    <phoneticPr fontId="39"/>
  </si>
  <si>
    <t>地域連携診療計画情報提供加算（介護報酬）</t>
    <rPh sb="0" eb="2">
      <t>チイキ</t>
    </rPh>
    <rPh sb="2" eb="4">
      <t>レンケイ</t>
    </rPh>
    <rPh sb="4" eb="6">
      <t>シンリョウ</t>
    </rPh>
    <rPh sb="6" eb="8">
      <t>ケイカク</t>
    </rPh>
    <rPh sb="8" eb="10">
      <t>ジョウホウ</t>
    </rPh>
    <rPh sb="10" eb="12">
      <t>テイキョウ</t>
    </rPh>
    <rPh sb="12" eb="14">
      <t>カサン</t>
    </rPh>
    <rPh sb="15" eb="17">
      <t>カイゴ</t>
    </rPh>
    <rPh sb="17" eb="19">
      <t>ホウシュウ</t>
    </rPh>
    <phoneticPr fontId="6"/>
  </si>
  <si>
    <t>創傷処置</t>
    <rPh sb="0" eb="1">
      <t>ソウ</t>
    </rPh>
    <rPh sb="1" eb="2">
      <t>キズ</t>
    </rPh>
    <rPh sb="2" eb="4">
      <t>ショチ</t>
    </rPh>
    <phoneticPr fontId="6"/>
  </si>
  <si>
    <t>点滴ライン同時3本以上</t>
    <rPh sb="0" eb="2">
      <t>テンテキ</t>
    </rPh>
    <rPh sb="5" eb="7">
      <t>ドウジ</t>
    </rPh>
    <rPh sb="8" eb="11">
      <t>ホンイジョウ</t>
    </rPh>
    <phoneticPr fontId="6"/>
  </si>
  <si>
    <t>心電図モニターの管理</t>
    <rPh sb="0" eb="3">
      <t>シンデンズ</t>
    </rPh>
    <rPh sb="8" eb="10">
      <t>カンリ</t>
    </rPh>
    <phoneticPr fontId="6"/>
  </si>
  <si>
    <t>シリンジポンプの管理</t>
    <rPh sb="8" eb="10">
      <t>カンリ</t>
    </rPh>
    <phoneticPr fontId="6"/>
  </si>
  <si>
    <t>輸血や血液製剤の管理</t>
    <rPh sb="0" eb="2">
      <t>ユケツ</t>
    </rPh>
    <rPh sb="3" eb="5">
      <t>ケツエキ</t>
    </rPh>
    <rPh sb="5" eb="7">
      <t>セイザイ</t>
    </rPh>
    <rPh sb="8" eb="10">
      <t>カンリ</t>
    </rPh>
    <phoneticPr fontId="6"/>
  </si>
  <si>
    <t>ポジティブ</t>
    <phoneticPr fontId="6"/>
  </si>
  <si>
    <t xml:space="preserve">入院時診断と治療方針の説明を主治医より行います
入院生活の注意点などは看護師から説明があります
</t>
    <phoneticPr fontId="6"/>
  </si>
  <si>
    <t>病状にあわせ、徐々に
トイレや入浴をめざしていきます</t>
    <phoneticPr fontId="6"/>
  </si>
  <si>
    <t>日常生活拡大に向けたリハビリを続けて行きます</t>
    <rPh sb="18" eb="19">
      <t>イ</t>
    </rPh>
    <phoneticPr fontId="6"/>
  </si>
  <si>
    <t>必要な方は介護サービスを利用して入浴介助をします</t>
    <rPh sb="0" eb="2">
      <t>ヒツヨウ</t>
    </rPh>
    <rPh sb="3" eb="4">
      <t>カタ</t>
    </rPh>
    <rPh sb="5" eb="7">
      <t>カイゴホケン</t>
    </rPh>
    <rPh sb="12" eb="14">
      <t>リヨウ</t>
    </rPh>
    <rPh sb="16" eb="20">
      <t>ニュウヨクカイジョ</t>
    </rPh>
    <phoneticPr fontId="39"/>
  </si>
  <si>
    <t>在宅生活を送るための相談、指導、説明を行います</t>
    <rPh sb="0" eb="4">
      <t>ザイタクセイカツ</t>
    </rPh>
    <rPh sb="5" eb="6">
      <t>オク</t>
    </rPh>
    <rPh sb="10" eb="12">
      <t>セイカツソウダン</t>
    </rPh>
    <rPh sb="13" eb="15">
      <t>シドウ</t>
    </rPh>
    <rPh sb="16" eb="18">
      <t>セツメイ</t>
    </rPh>
    <rPh sb="19" eb="20">
      <t>オコナ</t>
    </rPh>
    <phoneticPr fontId="39"/>
  </si>
  <si>
    <t>再発を予防します</t>
    <phoneticPr fontId="39"/>
  </si>
  <si>
    <t>署名：</t>
    <phoneticPr fontId="6"/>
  </si>
  <si>
    <t>署名：</t>
    <phoneticPr fontId="6"/>
  </si>
  <si>
    <t>代理人の場合
続柄（　　　　　　　　　）</t>
    <phoneticPr fontId="6"/>
  </si>
  <si>
    <t>維持期かかりつけ医療機関　施設　</t>
  </si>
  <si>
    <t>注）算定には穂の国脳卒中医療連携研究会に施設登録が必要です。</t>
  </si>
  <si>
    <t>　　まだ登録をされていない先生は</t>
  </si>
  <si>
    <t>　　豊橋市民病院患者支援センターの穂の国脳卒中医療連携研究会事務局まで</t>
  </si>
  <si>
    <t>　　</t>
    <phoneticPr fontId="6"/>
  </si>
  <si>
    <t>③オーバービューパス</t>
    <phoneticPr fontId="6"/>
  </si>
  <si>
    <t xml:space="preserve">生活習慣病の治療をします
</t>
    <rPh sb="0" eb="5">
      <t>セイカツシュウカンビョウ</t>
    </rPh>
    <rPh sb="6" eb="8">
      <t>チリョウ</t>
    </rPh>
    <phoneticPr fontId="39"/>
  </si>
  <si>
    <t>再発が疑われたら、急性期病院へ紹介します</t>
    <phoneticPr fontId="6"/>
  </si>
  <si>
    <t>入院希望部屋</t>
    <rPh sb="0" eb="2">
      <t>ニュウイン</t>
    </rPh>
    <rPh sb="2" eb="4">
      <t>キボウ</t>
    </rPh>
    <rPh sb="4" eb="6">
      <t>ベヤ</t>
    </rPh>
    <phoneticPr fontId="6"/>
  </si>
  <si>
    <t>【その他記入欄】</t>
    <rPh sb="3" eb="4">
      <t>タ</t>
    </rPh>
    <rPh sb="4" eb="6">
      <t>キニュウ</t>
    </rPh>
    <rPh sb="6" eb="7">
      <t>ラン</t>
    </rPh>
    <phoneticPr fontId="6"/>
  </si>
  <si>
    <t>急性期病院返信期限</t>
    <rPh sb="0" eb="3">
      <t>キュウセイキ</t>
    </rPh>
    <rPh sb="3" eb="5">
      <t>ビョウイン</t>
    </rPh>
    <rPh sb="5" eb="7">
      <t>ヘンシン</t>
    </rPh>
    <rPh sb="7" eb="9">
      <t>キゲン</t>
    </rPh>
    <phoneticPr fontId="6"/>
  </si>
  <si>
    <t>返信して頂く書類</t>
    <rPh sb="0" eb="2">
      <t>ヘンシン</t>
    </rPh>
    <rPh sb="4" eb="5">
      <t>イタダ</t>
    </rPh>
    <rPh sb="6" eb="8">
      <t>ショルイ</t>
    </rPh>
    <phoneticPr fontId="6"/>
  </si>
  <si>
    <t>に急性期病院に返信が必須。</t>
    <phoneticPr fontId="6"/>
  </si>
  <si>
    <t>回復期病院退院後、1ヶ月以内（回復期病院退院後、翌月末日まで）</t>
    <rPh sb="26" eb="28">
      <t>マツジツ</t>
    </rPh>
    <phoneticPr fontId="6"/>
  </si>
  <si>
    <t>（FIMは訪問リハビリなどリハビリ対象者のみ療法士が記入）</t>
    <rPh sb="22" eb="25">
      <t>リョウホウシ</t>
    </rPh>
    <rPh sb="26" eb="28">
      <t>キニュウ</t>
    </rPh>
    <phoneticPr fontId="6"/>
  </si>
  <si>
    <t>（訪問看護が入っている場合のみ看護師が記入）</t>
    <phoneticPr fontId="6"/>
  </si>
  <si>
    <t>（訪問又は通所リハビリ対象者のみ理学療法士、作業療法士、言語聴覚士が記入）</t>
    <phoneticPr fontId="6"/>
  </si>
  <si>
    <t>⑤日常生活機能評価・FIM</t>
    <phoneticPr fontId="6"/>
  </si>
  <si>
    <t>※「③オーバービューパス」・⑤日常生活機能評価につきましては必ずご記入下さい。</t>
    <rPh sb="15" eb="17">
      <t>ニチジョウ</t>
    </rPh>
    <rPh sb="17" eb="19">
      <t>セイカツ</t>
    </rPh>
    <rPh sb="19" eb="21">
      <t>キノウ</t>
    </rPh>
    <rPh sb="21" eb="23">
      <t>ヒョウカ</t>
    </rPh>
    <rPh sb="30" eb="31">
      <t>カナラ</t>
    </rPh>
    <rPh sb="33" eb="36">
      <t>キニュウクダ</t>
    </rPh>
    <phoneticPr fontId="6"/>
  </si>
  <si>
    <t>⑥医師用情報提供書</t>
    <phoneticPr fontId="6"/>
  </si>
  <si>
    <t>⑨看護師用情報提供書</t>
    <phoneticPr fontId="6"/>
  </si>
  <si>
    <t>⑩リハビリ用情報提供書</t>
    <phoneticPr fontId="6"/>
  </si>
  <si>
    <t>下記の書類となります。</t>
    <rPh sb="0" eb="2">
      <t>カキ</t>
    </rPh>
    <rPh sb="3" eb="5">
      <t>ショルイ</t>
    </rPh>
    <phoneticPr fontId="6"/>
  </si>
  <si>
    <t>※「⑥医師用情報提供書」・「⑨看護師用情報提供書」・「⑩リハビリ用情報提供書」につきましては</t>
    <rPh sb="15" eb="18">
      <t>カンゴシ</t>
    </rPh>
    <rPh sb="18" eb="19">
      <t>ヨウ</t>
    </rPh>
    <rPh sb="19" eb="21">
      <t>ジョウホウ</t>
    </rPh>
    <rPh sb="21" eb="23">
      <t>テイキョウ</t>
    </rPh>
    <rPh sb="23" eb="24">
      <t>ショ</t>
    </rPh>
    <phoneticPr fontId="6"/>
  </si>
  <si>
    <t>出来る範囲での情報提供をお願いします。</t>
    <phoneticPr fontId="6"/>
  </si>
  <si>
    <t>④患者用パス</t>
    <rPh sb="1" eb="4">
      <t>カンジャヨウ</t>
    </rPh>
    <phoneticPr fontId="6"/>
  </si>
  <si>
    <t>入力確認</t>
    <rPh sb="0" eb="2">
      <t>ニュウリョク</t>
    </rPh>
    <rPh sb="2" eb="4">
      <t>カクニン</t>
    </rPh>
    <phoneticPr fontId="6"/>
  </si>
  <si>
    <t>○記載者</t>
    <phoneticPr fontId="6"/>
  </si>
  <si>
    <t>　　ご連絡ください。 </t>
    <phoneticPr fontId="6"/>
  </si>
  <si>
    <t>投薬等</t>
    <rPh sb="0" eb="2">
      <t>トウヤク</t>
    </rPh>
    <rPh sb="2" eb="3">
      <t>トウ</t>
    </rPh>
    <phoneticPr fontId="6"/>
  </si>
  <si>
    <t>CT,MRI結果</t>
    <rPh sb="6" eb="8">
      <t>ケッカ</t>
    </rPh>
    <phoneticPr fontId="6"/>
  </si>
  <si>
    <t>心電図</t>
    <phoneticPr fontId="6"/>
  </si>
  <si>
    <t>採血、X-P、</t>
    <rPh sb="0" eb="2">
      <t>サイケツ</t>
    </rPh>
    <phoneticPr fontId="6"/>
  </si>
  <si>
    <t>特記すべき</t>
    <rPh sb="0" eb="2">
      <t>トッキ</t>
    </rPh>
    <phoneticPr fontId="6"/>
  </si>
  <si>
    <t>MEMO</t>
    <phoneticPr fontId="6"/>
  </si>
  <si>
    <t>術式②</t>
    <rPh sb="0" eb="2">
      <t>ジュツシキ</t>
    </rPh>
    <phoneticPr fontId="6"/>
  </si>
  <si>
    <t>手術日②</t>
    <rPh sb="0" eb="2">
      <t>シュジュツ</t>
    </rPh>
    <rPh sb="2" eb="3">
      <t>ニチ</t>
    </rPh>
    <phoneticPr fontId="6"/>
  </si>
  <si>
    <t>術式①</t>
    <rPh sb="0" eb="2">
      <t>ジュツシキ</t>
    </rPh>
    <phoneticPr fontId="6"/>
  </si>
  <si>
    <t>合併症</t>
    <rPh sb="0" eb="3">
      <t>ガッペイショウ</t>
    </rPh>
    <phoneticPr fontId="6"/>
  </si>
  <si>
    <t>手術日①</t>
    <rPh sb="0" eb="2">
      <t>シュジュツ</t>
    </rPh>
    <rPh sb="2" eb="3">
      <t>ニチ</t>
    </rPh>
    <phoneticPr fontId="6"/>
  </si>
  <si>
    <t>特別な医療</t>
    <rPh sb="0" eb="2">
      <t>トクベツ</t>
    </rPh>
    <rPh sb="3" eb="5">
      <t>イリョウ</t>
    </rPh>
    <phoneticPr fontId="6"/>
  </si>
  <si>
    <t>食事摂取
状況</t>
    <rPh sb="0" eb="2">
      <t>ショクジ</t>
    </rPh>
    <rPh sb="2" eb="4">
      <t>セッシュ</t>
    </rPh>
    <rPh sb="5" eb="7">
      <t>ジョウキョウ</t>
    </rPh>
    <phoneticPr fontId="6"/>
  </si>
  <si>
    <t>治療</t>
    <rPh sb="0" eb="2">
      <t>チリョウ</t>
    </rPh>
    <phoneticPr fontId="6"/>
  </si>
  <si>
    <t>障害</t>
    <rPh sb="0" eb="2">
      <t>ショウガイ</t>
    </rPh>
    <phoneticPr fontId="6"/>
  </si>
  <si>
    <t>（病巣部位）</t>
    <rPh sb="1" eb="3">
      <t>ビョウソウ</t>
    </rPh>
    <rPh sb="3" eb="5">
      <t>ブイ</t>
    </rPh>
    <phoneticPr fontId="6"/>
  </si>
  <si>
    <t>退院日</t>
    <rPh sb="0" eb="2">
      <t>タイイン</t>
    </rPh>
    <rPh sb="2" eb="3">
      <t>ビ</t>
    </rPh>
    <phoneticPr fontId="6"/>
  </si>
  <si>
    <t>来院時の所見を記入し、回復期病院退院後1ヶ月以内に急性期病院へ返信して下さい</t>
    <rPh sb="0" eb="3">
      <t>ライインジ</t>
    </rPh>
    <rPh sb="4" eb="6">
      <t>ショケン</t>
    </rPh>
    <rPh sb="7" eb="9">
      <t>キニュウ</t>
    </rPh>
    <rPh sb="11" eb="13">
      <t>カイフク</t>
    </rPh>
    <rPh sb="13" eb="14">
      <t>キ</t>
    </rPh>
    <rPh sb="14" eb="16">
      <t>ビョウイン</t>
    </rPh>
    <rPh sb="16" eb="19">
      <t>タイインゴ</t>
    </rPh>
    <rPh sb="21" eb="22">
      <t>ゲツ</t>
    </rPh>
    <rPh sb="22" eb="24">
      <t>イナイ</t>
    </rPh>
    <rPh sb="25" eb="28">
      <t>キュウセイキ</t>
    </rPh>
    <rPh sb="28" eb="30">
      <t>ビョウイン</t>
    </rPh>
    <rPh sb="31" eb="33">
      <t>ヘンシン</t>
    </rPh>
    <rPh sb="35" eb="36">
      <t>クダ</t>
    </rPh>
    <phoneticPr fontId="6"/>
  </si>
  <si>
    <t>回復期病院退院後、3週間以内に受診するように勧めて下さい</t>
    <rPh sb="0" eb="2">
      <t>カイフク</t>
    </rPh>
    <rPh sb="2" eb="3">
      <t>キ</t>
    </rPh>
    <rPh sb="3" eb="5">
      <t>ビョウイン</t>
    </rPh>
    <rPh sb="5" eb="8">
      <t>タイインゴ</t>
    </rPh>
    <rPh sb="10" eb="12">
      <t>シュウカン</t>
    </rPh>
    <rPh sb="12" eb="14">
      <t>イナイ</t>
    </rPh>
    <rPh sb="15" eb="17">
      <t>ジュシン</t>
    </rPh>
    <rPh sb="22" eb="23">
      <t>スス</t>
    </rPh>
    <rPh sb="25" eb="26">
      <t>クダ</t>
    </rPh>
    <phoneticPr fontId="6"/>
  </si>
  <si>
    <t>（未実施の評価項目については記載無）</t>
    <rPh sb="1" eb="4">
      <t>ミジッシ</t>
    </rPh>
    <rPh sb="5" eb="7">
      <t>ヒョウカ</t>
    </rPh>
    <rPh sb="7" eb="9">
      <t>コウモク</t>
    </rPh>
    <rPh sb="14" eb="16">
      <t>キサイ</t>
    </rPh>
    <rPh sb="16" eb="17">
      <t>ナシ</t>
    </rPh>
    <phoneticPr fontId="6"/>
  </si>
  <si>
    <t>ポイント</t>
    <phoneticPr fontId="6"/>
  </si>
  <si>
    <t>ポイント</t>
    <phoneticPr fontId="6"/>
  </si>
  <si>
    <t>ネガティブ</t>
    <phoneticPr fontId="6"/>
  </si>
  <si>
    <t>ネガティブ</t>
    <phoneticPr fontId="6"/>
  </si>
  <si>
    <t>ポジティブ</t>
    <phoneticPr fontId="6"/>
  </si>
  <si>
    <t>バリアンス</t>
    <phoneticPr fontId="6"/>
  </si>
  <si>
    <t>バリアンス</t>
    <phoneticPr fontId="6"/>
  </si>
  <si>
    <t>部位　　　　　（　　　　　　　　）</t>
    <rPh sb="0" eb="2">
      <t>ブイ</t>
    </rPh>
    <phoneticPr fontId="6"/>
  </si>
  <si>
    <t>褥瘡</t>
    <rPh sb="0" eb="2">
      <t>ジョクソウ</t>
    </rPh>
    <phoneticPr fontId="6"/>
  </si>
  <si>
    <t>コミュニケーション</t>
    <phoneticPr fontId="6"/>
  </si>
  <si>
    <t>装具</t>
    <rPh sb="0" eb="2">
      <t>ソウグ</t>
    </rPh>
    <phoneticPr fontId="6"/>
  </si>
  <si>
    <t>夜間
日常動作</t>
    <rPh sb="0" eb="2">
      <t>ヤカン</t>
    </rPh>
    <rPh sb="3" eb="5">
      <t>ニチジョウ</t>
    </rPh>
    <rPh sb="5" eb="7">
      <t>ドウサ</t>
    </rPh>
    <phoneticPr fontId="6"/>
  </si>
  <si>
    <t>日中
日常動作</t>
    <rPh sb="0" eb="2">
      <t>ニッチュウ</t>
    </rPh>
    <rPh sb="3" eb="5">
      <t>ニチジョウ</t>
    </rPh>
    <rPh sb="5" eb="7">
      <t>ドウサ</t>
    </rPh>
    <phoneticPr fontId="6"/>
  </si>
  <si>
    <t>日常動作</t>
    <rPh sb="0" eb="2">
      <t>ニチジョウ</t>
    </rPh>
    <rPh sb="2" eb="4">
      <t>ドウサ</t>
    </rPh>
    <phoneticPr fontId="6"/>
  </si>
  <si>
    <t>　　　　　　　Fr</t>
    <phoneticPr fontId="6"/>
  </si>
  <si>
    <t>交換日　　　　　 月　　　　日</t>
    <rPh sb="0" eb="3">
      <t>コウカンビ</t>
    </rPh>
    <rPh sb="9" eb="10">
      <t>ガツ</t>
    </rPh>
    <rPh sb="14" eb="15">
      <t>ニチ</t>
    </rPh>
    <phoneticPr fontId="6"/>
  </si>
  <si>
    <t>　　　　Kcal</t>
    <phoneticPr fontId="6"/>
  </si>
  <si>
    <t>経管</t>
    <rPh sb="0" eb="2">
      <t>ケイカン</t>
    </rPh>
    <phoneticPr fontId="6"/>
  </si>
  <si>
    <t>　　　g</t>
    <phoneticPr fontId="6"/>
  </si>
  <si>
    <t>副食</t>
    <rPh sb="0" eb="2">
      <t>フクショク</t>
    </rPh>
    <phoneticPr fontId="6"/>
  </si>
  <si>
    <t>担当看護師</t>
    <rPh sb="0" eb="2">
      <t>タントウ</t>
    </rPh>
    <rPh sb="2" eb="4">
      <t>カンゴ</t>
    </rPh>
    <rPh sb="4" eb="5">
      <t>シ</t>
    </rPh>
    <phoneticPr fontId="6"/>
  </si>
  <si>
    <t>医療機関名</t>
    <rPh sb="0" eb="2">
      <t>イリョウ</t>
    </rPh>
    <rPh sb="2" eb="4">
      <t>キカン</t>
    </rPh>
    <rPh sb="4" eb="5">
      <t>メイ</t>
    </rPh>
    <phoneticPr fontId="6"/>
  </si>
  <si>
    <t>ネガティブ</t>
    <phoneticPr fontId="6"/>
  </si>
  <si>
    <t>ポジティブ</t>
    <phoneticPr fontId="6"/>
  </si>
  <si>
    <t>　バリアンス</t>
    <phoneticPr fontId="48"/>
  </si>
  <si>
    <t>/126</t>
    <phoneticPr fontId="48"/>
  </si>
  <si>
    <t>合計</t>
    <phoneticPr fontId="48"/>
  </si>
  <si>
    <t>認知</t>
    <phoneticPr fontId="48"/>
  </si>
  <si>
    <t>/91</t>
    <phoneticPr fontId="48"/>
  </si>
  <si>
    <t>運動</t>
    <phoneticPr fontId="48"/>
  </si>
  <si>
    <t>　ADL（FIM）</t>
    <phoneticPr fontId="48"/>
  </si>
  <si>
    <t>　ADL
(Bathel Index)</t>
    <phoneticPr fontId="48"/>
  </si>
  <si>
    <t>下肢</t>
    <phoneticPr fontId="6"/>
  </si>
  <si>
    <t>下肢</t>
    <phoneticPr fontId="6"/>
  </si>
  <si>
    <t>　筋緊張</t>
    <phoneticPr fontId="6"/>
  </si>
  <si>
    <t>　Bｒ．stage</t>
    <phoneticPr fontId="6"/>
  </si>
  <si>
    <t>JCS</t>
    <phoneticPr fontId="6"/>
  </si>
  <si>
    <t>JCS</t>
    <phoneticPr fontId="6"/>
  </si>
  <si>
    <t>　意識レベル</t>
    <phoneticPr fontId="6"/>
  </si>
  <si>
    <t>ST</t>
    <phoneticPr fontId="48"/>
  </si>
  <si>
    <t>OT</t>
    <phoneticPr fontId="48"/>
  </si>
  <si>
    <t>PT</t>
    <phoneticPr fontId="48"/>
  </si>
  <si>
    <t>急性期（リハ開始時）</t>
    <phoneticPr fontId="48"/>
  </si>
  <si>
    <t>摂食機能療法開始日</t>
    <phoneticPr fontId="48"/>
  </si>
  <si>
    <t>（未実施の評価項目については記載無）</t>
    <phoneticPr fontId="6"/>
  </si>
  <si>
    <t>心電図</t>
    <rPh sb="0" eb="3">
      <t>シンデンズ</t>
    </rPh>
    <phoneticPr fontId="6"/>
  </si>
  <si>
    <t>経過
看護上
ポイント</t>
    <rPh sb="0" eb="2">
      <t>ケイカ</t>
    </rPh>
    <rPh sb="3" eb="5">
      <t>カンゴ</t>
    </rPh>
    <rPh sb="5" eb="6">
      <t>ジョウ</t>
    </rPh>
    <phoneticPr fontId="6"/>
  </si>
  <si>
    <t>ポジティブ</t>
    <phoneticPr fontId="6"/>
  </si>
  <si>
    <t>バリアンス</t>
    <phoneticPr fontId="6"/>
  </si>
  <si>
    <t>採血、X-P</t>
    <rPh sb="0" eb="2">
      <t>サイケツ</t>
    </rPh>
    <phoneticPr fontId="6"/>
  </si>
  <si>
    <t>方針・ゴール</t>
    <rPh sb="0" eb="2">
      <t>ホウシン</t>
    </rPh>
    <phoneticPr fontId="6"/>
  </si>
  <si>
    <t>ネガティブ</t>
    <phoneticPr fontId="6"/>
  </si>
  <si>
    <t>施行プログラム</t>
    <phoneticPr fontId="6"/>
  </si>
  <si>
    <t>リスク・合併症/装具</t>
    <rPh sb="4" eb="6">
      <t>ガッペイ</t>
    </rPh>
    <rPh sb="6" eb="7">
      <t>ショウ</t>
    </rPh>
    <rPh sb="8" eb="10">
      <t>ソウグ</t>
    </rPh>
    <phoneticPr fontId="6"/>
  </si>
  <si>
    <t>装具での訓練</t>
    <rPh sb="0" eb="2">
      <t>ソウグ</t>
    </rPh>
    <rPh sb="4" eb="6">
      <t>クンレン</t>
    </rPh>
    <phoneticPr fontId="6"/>
  </si>
  <si>
    <t>装具作成</t>
    <rPh sb="0" eb="2">
      <t>ソウグ</t>
    </rPh>
    <rPh sb="2" eb="4">
      <t>サクセイ</t>
    </rPh>
    <phoneticPr fontId="6"/>
  </si>
  <si>
    <t>運動</t>
    <rPh sb="0" eb="2">
      <t>ウンドウ</t>
    </rPh>
    <phoneticPr fontId="6"/>
  </si>
  <si>
    <t>LDL</t>
  </si>
  <si>
    <t>INR</t>
  </si>
  <si>
    <t>HbA1c(NGSP)</t>
  </si>
  <si>
    <t>血糖</t>
  </si>
  <si>
    <t>血圧</t>
  </si>
  <si>
    <t>表在</t>
    <rPh sb="0" eb="1">
      <t>ヒョウ</t>
    </rPh>
    <rPh sb="1" eb="2">
      <t>ザイ</t>
    </rPh>
    <phoneticPr fontId="6"/>
  </si>
  <si>
    <t>感覚障害</t>
    <rPh sb="0" eb="2">
      <t>カンカク</t>
    </rPh>
    <rPh sb="2" eb="4">
      <t>ショウガイ</t>
    </rPh>
    <phoneticPr fontId="6"/>
  </si>
  <si>
    <t>筋緊張</t>
    <rPh sb="0" eb="3">
      <t>キンキンチョウ</t>
    </rPh>
    <phoneticPr fontId="6"/>
  </si>
  <si>
    <t>Br.stage</t>
    <phoneticPr fontId="6"/>
  </si>
  <si>
    <t>意識レベル</t>
    <rPh sb="0" eb="2">
      <t>イシキ</t>
    </rPh>
    <phoneticPr fontId="6"/>
  </si>
  <si>
    <t>リハビリ（退院時）</t>
    <rPh sb="5" eb="7">
      <t>タイイン</t>
    </rPh>
    <rPh sb="7" eb="8">
      <t>ジ</t>
    </rPh>
    <phoneticPr fontId="6"/>
  </si>
  <si>
    <t>看護師</t>
    <rPh sb="0" eb="2">
      <t>カンゴ</t>
    </rPh>
    <rPh sb="2" eb="3">
      <t>シ</t>
    </rPh>
    <phoneticPr fontId="6"/>
  </si>
  <si>
    <t>維持期（退院後1ヵ月）</t>
    <rPh sb="0" eb="2">
      <t>イジ</t>
    </rPh>
    <rPh sb="2" eb="3">
      <t>キ</t>
    </rPh>
    <rPh sb="4" eb="6">
      <t>タイイン</t>
    </rPh>
    <rPh sb="6" eb="7">
      <t>ゴ</t>
    </rPh>
    <rPh sb="9" eb="10">
      <t>ゲツ</t>
    </rPh>
    <phoneticPr fontId="6"/>
  </si>
  <si>
    <t>・「退院時の日常生活機能評価」の点数は、別表の日常生活機能評価表の合計点を記入すること。</t>
    <rPh sb="2" eb="4">
      <t>タイイン</t>
    </rPh>
    <rPh sb="4" eb="5">
      <t>ジ</t>
    </rPh>
    <rPh sb="6" eb="8">
      <t>ニチジョウ</t>
    </rPh>
    <rPh sb="8" eb="10">
      <t>セイカツ</t>
    </rPh>
    <rPh sb="10" eb="12">
      <t>キノウ</t>
    </rPh>
    <rPh sb="12" eb="14">
      <t>ヒョウカ</t>
    </rPh>
    <rPh sb="16" eb="18">
      <t>テンスウ</t>
    </rPh>
    <rPh sb="20" eb="22">
      <t>ベッピョウ</t>
    </rPh>
    <rPh sb="23" eb="25">
      <t>ニチジョウ</t>
    </rPh>
    <rPh sb="25" eb="27">
      <t>セイカツ</t>
    </rPh>
    <rPh sb="27" eb="29">
      <t>キノウ</t>
    </rPh>
    <rPh sb="29" eb="31">
      <t>ヒョウカ</t>
    </rPh>
    <rPh sb="31" eb="32">
      <t>ヒョウ</t>
    </rPh>
    <rPh sb="33" eb="35">
      <t>ゴウケイ</t>
    </rPh>
    <rPh sb="35" eb="36">
      <t>テン</t>
    </rPh>
    <rPh sb="37" eb="39">
      <t>キニュウ</t>
    </rPh>
    <phoneticPr fontId="6"/>
  </si>
  <si>
    <t>・入院期間についても現時点で予想される期間を示している。</t>
    <rPh sb="1" eb="3">
      <t>ニュウイン</t>
    </rPh>
    <rPh sb="3" eb="5">
      <t>キカン</t>
    </rPh>
    <rPh sb="10" eb="13">
      <t>ゲンジテン</t>
    </rPh>
    <rPh sb="14" eb="16">
      <t>ヨソウ</t>
    </rPh>
    <rPh sb="19" eb="21">
      <t>キカン</t>
    </rPh>
    <rPh sb="22" eb="23">
      <t>シメ</t>
    </rPh>
    <phoneticPr fontId="6"/>
  </si>
  <si>
    <t>・病名などは現時点で考えられるものであり、今後検査等を進めていくにしたがい変わり得るものである。</t>
    <rPh sb="1" eb="3">
      <t>ビョウメイ</t>
    </rPh>
    <rPh sb="6" eb="9">
      <t>ゲンジテン</t>
    </rPh>
    <rPh sb="10" eb="11">
      <t>カンガ</t>
    </rPh>
    <rPh sb="21" eb="23">
      <t>コンゴ</t>
    </rPh>
    <rPh sb="23" eb="25">
      <t>ケンサ</t>
    </rPh>
    <rPh sb="25" eb="26">
      <t>トウ</t>
    </rPh>
    <rPh sb="27" eb="28">
      <t>スス</t>
    </rPh>
    <rPh sb="37" eb="38">
      <t>カ</t>
    </rPh>
    <rPh sb="40" eb="41">
      <t>エ</t>
    </rPh>
    <phoneticPr fontId="6"/>
  </si>
  <si>
    <t>主治医</t>
    <rPh sb="0" eb="3">
      <t>シュジイ</t>
    </rPh>
    <phoneticPr fontId="6"/>
  </si>
  <si>
    <t>急性期→回復期診療情報提供書(別紙）を参照のこと</t>
    <rPh sb="0" eb="3">
      <t>キュウセイキ</t>
    </rPh>
    <rPh sb="4" eb="6">
      <t>カイフク</t>
    </rPh>
    <rPh sb="6" eb="7">
      <t>キ</t>
    </rPh>
    <rPh sb="7" eb="9">
      <t>シンリョウ</t>
    </rPh>
    <rPh sb="9" eb="11">
      <t>ジョウホウ</t>
    </rPh>
    <rPh sb="11" eb="13">
      <t>テイキョウ</t>
    </rPh>
    <rPh sb="13" eb="14">
      <t>ショ</t>
    </rPh>
    <rPh sb="15" eb="17">
      <t>ベッシ</t>
    </rPh>
    <rPh sb="19" eb="21">
      <t>サンショウ</t>
    </rPh>
    <phoneticPr fontId="6"/>
  </si>
  <si>
    <t>【受診時患者状態】</t>
    <rPh sb="1" eb="3">
      <t>ジュシン</t>
    </rPh>
    <rPh sb="3" eb="4">
      <t>ジ</t>
    </rPh>
    <phoneticPr fontId="6"/>
  </si>
  <si>
    <t>【退院時患者状態】</t>
    <phoneticPr fontId="6"/>
  </si>
  <si>
    <t>【退院時患者状態】</t>
    <rPh sb="1" eb="3">
      <t>タイイン</t>
    </rPh>
    <rPh sb="3" eb="4">
      <t>ジ</t>
    </rPh>
    <rPh sb="4" eb="6">
      <t>カンジャ</t>
    </rPh>
    <rPh sb="6" eb="8">
      <t>ジョウタイ</t>
    </rPh>
    <phoneticPr fontId="6"/>
  </si>
  <si>
    <t>退院時情報</t>
    <rPh sb="0" eb="2">
      <t>タイイン</t>
    </rPh>
    <rPh sb="2" eb="3">
      <t>ジ</t>
    </rPh>
    <rPh sb="3" eb="5">
      <t>ジョウホウ</t>
    </rPh>
    <phoneticPr fontId="6"/>
  </si>
  <si>
    <t>退院後のリハ・治療の説明</t>
    <rPh sb="0" eb="3">
      <t>タイインゴ</t>
    </rPh>
    <rPh sb="7" eb="9">
      <t>チリョウ</t>
    </rPh>
    <rPh sb="10" eb="12">
      <t>セツメイ</t>
    </rPh>
    <phoneticPr fontId="6"/>
  </si>
  <si>
    <t>退院後のリハ・服薬・栄養の指導</t>
    <rPh sb="0" eb="3">
      <t>タイインゴ</t>
    </rPh>
    <rPh sb="7" eb="9">
      <t>フクヤク</t>
    </rPh>
    <rPh sb="10" eb="12">
      <t>エイヨウ</t>
    </rPh>
    <rPh sb="13" eb="15">
      <t>シドウ</t>
    </rPh>
    <phoneticPr fontId="6"/>
  </si>
  <si>
    <t>リハビリ方針の説明</t>
    <rPh sb="4" eb="6">
      <t>ホウシン</t>
    </rPh>
    <rPh sb="7" eb="9">
      <t>セツメイ</t>
    </rPh>
    <phoneticPr fontId="6"/>
  </si>
  <si>
    <t>今後の方向性の説明</t>
    <rPh sb="0" eb="2">
      <t>コンゴ</t>
    </rPh>
    <rPh sb="3" eb="6">
      <t>ホウコウセイ</t>
    </rPh>
    <rPh sb="7" eb="9">
      <t>セツメイ</t>
    </rPh>
    <phoneticPr fontId="6"/>
  </si>
  <si>
    <t>リハ治療方針説明</t>
    <rPh sb="2" eb="4">
      <t>チリョウ</t>
    </rPh>
    <rPh sb="4" eb="6">
      <t>ホウシン</t>
    </rPh>
    <rPh sb="6" eb="8">
      <t>セツメイ</t>
    </rPh>
    <phoneticPr fontId="6"/>
  </si>
  <si>
    <t>治療方針説明</t>
    <rPh sb="0" eb="2">
      <t>チリョウ</t>
    </rPh>
    <rPh sb="2" eb="4">
      <t>ホウシン</t>
    </rPh>
    <rPh sb="4" eb="6">
      <t>セツメイ</t>
    </rPh>
    <phoneticPr fontId="6"/>
  </si>
  <si>
    <t>説明/指導</t>
    <rPh sb="0" eb="2">
      <t>セツメイ</t>
    </rPh>
    <rPh sb="3" eb="5">
      <t>シドウ</t>
    </rPh>
    <phoneticPr fontId="6"/>
  </si>
  <si>
    <t>排泄の自立</t>
    <rPh sb="0" eb="2">
      <t>ハイセツ</t>
    </rPh>
    <rPh sb="3" eb="5">
      <t>ジリツ</t>
    </rPh>
    <phoneticPr fontId="6"/>
  </si>
  <si>
    <t>トイレ訓練</t>
    <rPh sb="3" eb="5">
      <t>クンレン</t>
    </rPh>
    <phoneticPr fontId="6"/>
  </si>
  <si>
    <t>床上またはトイレ</t>
    <rPh sb="0" eb="1">
      <t>トコ</t>
    </rPh>
    <rPh sb="1" eb="2">
      <t>ジョウ</t>
    </rPh>
    <phoneticPr fontId="6"/>
  </si>
  <si>
    <t>床上またはトイレ</t>
    <phoneticPr fontId="6"/>
  </si>
  <si>
    <t>身体障害者手帳申請</t>
    <rPh sb="0" eb="2">
      <t>シンタイ</t>
    </rPh>
    <rPh sb="2" eb="5">
      <t>ショウガイシャ</t>
    </rPh>
    <rPh sb="5" eb="7">
      <t>テチョウ</t>
    </rPh>
    <rPh sb="7" eb="9">
      <t>シンセイ</t>
    </rPh>
    <phoneticPr fontId="6"/>
  </si>
  <si>
    <t>リハビリテーションの継続</t>
    <rPh sb="10" eb="12">
      <t>ケイゾク</t>
    </rPh>
    <phoneticPr fontId="6"/>
  </si>
  <si>
    <t>入浴の自立</t>
    <rPh sb="0" eb="2">
      <t>ニュウヨク</t>
    </rPh>
    <rPh sb="3" eb="5">
      <t>ジリツ</t>
    </rPh>
    <phoneticPr fontId="6"/>
  </si>
  <si>
    <t>入浴訓練</t>
    <rPh sb="0" eb="2">
      <t>ニュウヨク</t>
    </rPh>
    <rPh sb="2" eb="4">
      <t>クンレン</t>
    </rPh>
    <phoneticPr fontId="6"/>
  </si>
  <si>
    <t>清拭/シャワー/入浴</t>
    <rPh sb="0" eb="2">
      <t>セイシキ</t>
    </rPh>
    <rPh sb="8" eb="10">
      <t>ニュウヨク</t>
    </rPh>
    <phoneticPr fontId="6"/>
  </si>
  <si>
    <t>サービス利用</t>
    <rPh sb="4" eb="6">
      <t>リヨウ</t>
    </rPh>
    <phoneticPr fontId="6"/>
  </si>
  <si>
    <t>飲水テスト</t>
    <rPh sb="0" eb="2">
      <t>ノミミズ</t>
    </rPh>
    <phoneticPr fontId="6"/>
  </si>
  <si>
    <t>介護保険の申請</t>
    <rPh sb="0" eb="2">
      <t>カイゴ</t>
    </rPh>
    <rPh sb="2" eb="4">
      <t>ホケン</t>
    </rPh>
    <rPh sb="5" eb="7">
      <t>シンセイ</t>
    </rPh>
    <phoneticPr fontId="6"/>
  </si>
  <si>
    <t>病状にあわせた食事・摂食訓練</t>
    <rPh sb="0" eb="2">
      <t>ビョウジョウ</t>
    </rPh>
    <rPh sb="7" eb="9">
      <t>ショクジ</t>
    </rPh>
    <rPh sb="10" eb="12">
      <t>セッショク</t>
    </rPh>
    <rPh sb="12" eb="14">
      <t>クンレン</t>
    </rPh>
    <phoneticPr fontId="6"/>
  </si>
  <si>
    <t>訓練の継続</t>
    <rPh sb="0" eb="2">
      <t>クンレン</t>
    </rPh>
    <rPh sb="3" eb="5">
      <t>ケイゾク</t>
    </rPh>
    <phoneticPr fontId="6"/>
  </si>
  <si>
    <t>食事（栄養指導含む）</t>
    <rPh sb="0" eb="2">
      <t>ショクジ</t>
    </rPh>
    <rPh sb="3" eb="5">
      <t>エイヨウ</t>
    </rPh>
    <rPh sb="5" eb="7">
      <t>シドウ</t>
    </rPh>
    <rPh sb="7" eb="8">
      <t>フク</t>
    </rPh>
    <phoneticPr fontId="6"/>
  </si>
  <si>
    <t>回復期との連携</t>
    <rPh sb="0" eb="2">
      <t>カイフク</t>
    </rPh>
    <rPh sb="2" eb="3">
      <t>キ</t>
    </rPh>
    <rPh sb="5" eb="7">
      <t>レンケイ</t>
    </rPh>
    <phoneticPr fontId="6"/>
  </si>
  <si>
    <t>ヘルスプロモーションの向上</t>
    <rPh sb="11" eb="13">
      <t>コウジョウ</t>
    </rPh>
    <phoneticPr fontId="6"/>
  </si>
  <si>
    <t>評価/リハ開始</t>
    <rPh sb="0" eb="2">
      <t>ヒョウカ</t>
    </rPh>
    <rPh sb="5" eb="7">
      <t>カイシ</t>
    </rPh>
    <phoneticPr fontId="6"/>
  </si>
  <si>
    <t>病状変化時の急性期及び</t>
    <rPh sb="0" eb="2">
      <t>ビョウジョウ</t>
    </rPh>
    <rPh sb="2" eb="4">
      <t>ヘンカ</t>
    </rPh>
    <rPh sb="4" eb="5">
      <t>ジ</t>
    </rPh>
    <rPh sb="6" eb="9">
      <t>キュウセイキ</t>
    </rPh>
    <rPh sb="9" eb="10">
      <t>オヨ</t>
    </rPh>
    <phoneticPr fontId="6"/>
  </si>
  <si>
    <t>コメント</t>
    <phoneticPr fontId="6"/>
  </si>
  <si>
    <t>日常生活拡大に向けたリハの遂行</t>
    <rPh sb="0" eb="2">
      <t>ニチジョウ</t>
    </rPh>
    <rPh sb="2" eb="4">
      <t>セイカツ</t>
    </rPh>
    <rPh sb="4" eb="6">
      <t>カクダイ</t>
    </rPh>
    <rPh sb="7" eb="8">
      <t>ム</t>
    </rPh>
    <rPh sb="13" eb="15">
      <t>スイコウ</t>
    </rPh>
    <phoneticPr fontId="6"/>
  </si>
  <si>
    <t>活動度アップ</t>
    <rPh sb="0" eb="3">
      <t>カツドウド</t>
    </rPh>
    <phoneticPr fontId="6"/>
  </si>
  <si>
    <t>床上安静</t>
    <phoneticPr fontId="6"/>
  </si>
  <si>
    <t>安静度・リハビリ</t>
    <rPh sb="0" eb="3">
      <t>アンセイド</t>
    </rPh>
    <phoneticPr fontId="6"/>
  </si>
  <si>
    <t>（他院依頼又は自院）</t>
    <rPh sb="1" eb="3">
      <t>タイン</t>
    </rPh>
    <rPh sb="3" eb="5">
      <t>イライ</t>
    </rPh>
    <rPh sb="5" eb="6">
      <t>マタ</t>
    </rPh>
    <rPh sb="7" eb="9">
      <t>ジイン</t>
    </rPh>
    <phoneticPr fontId="6"/>
  </si>
  <si>
    <t>定期的なCT又はMRI</t>
    <rPh sb="0" eb="3">
      <t>テイキテキ</t>
    </rPh>
    <rPh sb="6" eb="7">
      <t>マタ</t>
    </rPh>
    <phoneticPr fontId="6"/>
  </si>
  <si>
    <t>必要時に採血/CT/MRなど</t>
    <rPh sb="0" eb="3">
      <t>ヒツヨウジ</t>
    </rPh>
    <rPh sb="4" eb="6">
      <t>サイケツ</t>
    </rPh>
    <phoneticPr fontId="6"/>
  </si>
  <si>
    <t>必要時に採血/CT/MR</t>
    <rPh sb="0" eb="3">
      <t>ヒツヨウジ</t>
    </rPh>
    <rPh sb="4" eb="6">
      <t>サイケツ</t>
    </rPh>
    <phoneticPr fontId="6"/>
  </si>
  <si>
    <t>CT/MR/血管造影</t>
    <rPh sb="6" eb="8">
      <t>ケッカン</t>
    </rPh>
    <rPh sb="8" eb="10">
      <t>ゾウエイ</t>
    </rPh>
    <phoneticPr fontId="6"/>
  </si>
  <si>
    <t>採血/CT/MR</t>
    <rPh sb="0" eb="2">
      <t>サイケツ</t>
    </rPh>
    <phoneticPr fontId="6"/>
  </si>
  <si>
    <t>検査</t>
    <rPh sb="0" eb="2">
      <t>ケンサ</t>
    </rPh>
    <phoneticPr fontId="6"/>
  </si>
  <si>
    <t>生活習慣病の評価と治療</t>
    <rPh sb="0" eb="2">
      <t>セイカツ</t>
    </rPh>
    <rPh sb="2" eb="4">
      <t>シュウカン</t>
    </rPh>
    <rPh sb="4" eb="5">
      <t>ビョウ</t>
    </rPh>
    <rPh sb="6" eb="8">
      <t>ヒョウカ</t>
    </rPh>
    <rPh sb="9" eb="11">
      <t>チリョウ</t>
    </rPh>
    <phoneticPr fontId="6"/>
  </si>
  <si>
    <t>リハビリテーションの続行</t>
    <rPh sb="10" eb="12">
      <t>ゾッコウ</t>
    </rPh>
    <phoneticPr fontId="6"/>
  </si>
  <si>
    <t>治療開始</t>
    <rPh sb="0" eb="2">
      <t>チリョウ</t>
    </rPh>
    <rPh sb="2" eb="4">
      <t>カイシ</t>
    </rPh>
    <phoneticPr fontId="6"/>
  </si>
  <si>
    <t>日常生活機能評価</t>
    <rPh sb="0" eb="2">
      <t>ニチジョウ</t>
    </rPh>
    <rPh sb="2" eb="4">
      <t>セイカツ</t>
    </rPh>
    <rPh sb="4" eb="6">
      <t>キノウ</t>
    </rPh>
    <rPh sb="6" eb="8">
      <t>ヒョウカ</t>
    </rPh>
    <phoneticPr fontId="6"/>
  </si>
  <si>
    <t>サービス利用</t>
  </si>
  <si>
    <t>可能なら内服</t>
    <rPh sb="0" eb="2">
      <t>カノウ</t>
    </rPh>
    <rPh sb="4" eb="6">
      <t>ナイフク</t>
    </rPh>
    <phoneticPr fontId="6"/>
  </si>
  <si>
    <t>経過観察</t>
    <rPh sb="0" eb="2">
      <t>ケイカ</t>
    </rPh>
    <rPh sb="2" eb="4">
      <t>カンサツ</t>
    </rPh>
    <phoneticPr fontId="6"/>
  </si>
  <si>
    <t>内服治療開始</t>
    <phoneticPr fontId="6"/>
  </si>
  <si>
    <t>点滴治療</t>
    <rPh sb="0" eb="2">
      <t>テンテキ</t>
    </rPh>
    <rPh sb="2" eb="4">
      <t>チリョウ</t>
    </rPh>
    <phoneticPr fontId="6"/>
  </si>
  <si>
    <t>内服治療による再発予防</t>
    <rPh sb="0" eb="2">
      <t>ナイフク</t>
    </rPh>
    <rPh sb="2" eb="4">
      <t>チリョウ</t>
    </rPh>
    <rPh sb="7" eb="9">
      <t>サイハツ</t>
    </rPh>
    <rPh sb="9" eb="11">
      <t>ヨボウ</t>
    </rPh>
    <phoneticPr fontId="6"/>
  </si>
  <si>
    <t>内服治療</t>
    <rPh sb="0" eb="2">
      <t>ナイフク</t>
    </rPh>
    <rPh sb="2" eb="4">
      <t>チリョウ</t>
    </rPh>
    <phoneticPr fontId="6"/>
  </si>
  <si>
    <t>処置
検査
リハビリ
介護</t>
    <rPh sb="0" eb="2">
      <t>ショチ</t>
    </rPh>
    <rPh sb="3" eb="5">
      <t>ケンサ</t>
    </rPh>
    <rPh sb="11" eb="13">
      <t>カイゴ</t>
    </rPh>
    <phoneticPr fontId="6"/>
  </si>
  <si>
    <t>内服治療</t>
    <phoneticPr fontId="6"/>
  </si>
  <si>
    <t>点滴治療</t>
    <phoneticPr fontId="6"/>
  </si>
  <si>
    <t>手術（必要時）</t>
    <rPh sb="0" eb="2">
      <t>シュジュツ</t>
    </rPh>
    <rPh sb="3" eb="6">
      <t>ヒツヨウジ</t>
    </rPh>
    <phoneticPr fontId="6"/>
  </si>
  <si>
    <t>治療/処置/薬剤</t>
    <rPh sb="0" eb="2">
      <t>チリョウ</t>
    </rPh>
    <rPh sb="3" eb="5">
      <t>ショチ</t>
    </rPh>
    <rPh sb="6" eb="8">
      <t>ヤクザイ</t>
    </rPh>
    <phoneticPr fontId="6"/>
  </si>
  <si>
    <t>転院基準（別紙）の達成</t>
    <rPh sb="0" eb="2">
      <t>テンイン</t>
    </rPh>
    <rPh sb="2" eb="4">
      <t>キジュン</t>
    </rPh>
    <rPh sb="5" eb="7">
      <t>ベッシ</t>
    </rPh>
    <rPh sb="9" eb="11">
      <t>タッセイ</t>
    </rPh>
    <phoneticPr fontId="6"/>
  </si>
  <si>
    <t>生活習慣病の評価</t>
    <rPh sb="0" eb="2">
      <t>セイカツ</t>
    </rPh>
    <rPh sb="2" eb="4">
      <t>シュウカン</t>
    </rPh>
    <rPh sb="4" eb="5">
      <t>ビョウ</t>
    </rPh>
    <rPh sb="6" eb="8">
      <t>ヒョウカ</t>
    </rPh>
    <phoneticPr fontId="6"/>
  </si>
  <si>
    <t>退院基準(別紙）の達成</t>
    <rPh sb="0" eb="2">
      <t>タイイン</t>
    </rPh>
    <rPh sb="2" eb="4">
      <t>キジュン</t>
    </rPh>
    <rPh sb="5" eb="7">
      <t>ベッシ</t>
    </rPh>
    <rPh sb="9" eb="11">
      <t>タッセイ</t>
    </rPh>
    <phoneticPr fontId="6"/>
  </si>
  <si>
    <t>再発防止</t>
    <rPh sb="0" eb="2">
      <t>サイハツ</t>
    </rPh>
    <rPh sb="2" eb="4">
      <t>ボウシ</t>
    </rPh>
    <phoneticPr fontId="6"/>
  </si>
  <si>
    <t>病状悪化防止</t>
    <rPh sb="0" eb="2">
      <t>ビョウジョウ</t>
    </rPh>
    <rPh sb="2" eb="4">
      <t>アッカ</t>
    </rPh>
    <rPh sb="4" eb="6">
      <t>ボウシ</t>
    </rPh>
    <phoneticPr fontId="6"/>
  </si>
  <si>
    <t>内服治療の開始</t>
    <rPh sb="0" eb="2">
      <t>ナイフク</t>
    </rPh>
    <rPh sb="2" eb="4">
      <t>チリョウ</t>
    </rPh>
    <rPh sb="5" eb="7">
      <t>カイシ</t>
    </rPh>
    <phoneticPr fontId="6"/>
  </si>
  <si>
    <t>の決定</t>
    <rPh sb="1" eb="3">
      <t>ケッテイ</t>
    </rPh>
    <phoneticPr fontId="6"/>
  </si>
  <si>
    <t>再発防止</t>
    <phoneticPr fontId="6"/>
  </si>
  <si>
    <t>治療方針決定</t>
    <rPh sb="0" eb="2">
      <t>チリョウ</t>
    </rPh>
    <rPh sb="2" eb="4">
      <t>ホウシン</t>
    </rPh>
    <rPh sb="4" eb="6">
      <t>ケッテイ</t>
    </rPh>
    <phoneticPr fontId="6"/>
  </si>
  <si>
    <t>目標</t>
    <rPh sb="0" eb="2">
      <t>モクヒョウ</t>
    </rPh>
    <phoneticPr fontId="6"/>
  </si>
  <si>
    <t>退院後の生活の支援・指導</t>
    <rPh sb="0" eb="3">
      <t>タイインゴ</t>
    </rPh>
    <rPh sb="4" eb="6">
      <t>セイカツ</t>
    </rPh>
    <rPh sb="7" eb="9">
      <t>シエン</t>
    </rPh>
    <rPh sb="10" eb="12">
      <t>シドウ</t>
    </rPh>
    <phoneticPr fontId="6"/>
  </si>
  <si>
    <t>リハプランの遂行</t>
    <rPh sb="6" eb="8">
      <t>スイコウ</t>
    </rPh>
    <phoneticPr fontId="6"/>
  </si>
  <si>
    <t>適切なリハビリプランの決定</t>
    <rPh sb="0" eb="2">
      <t>テキセツ</t>
    </rPh>
    <rPh sb="11" eb="13">
      <t>ケッテイ</t>
    </rPh>
    <phoneticPr fontId="6"/>
  </si>
  <si>
    <t>回復期リハビリ病院へ</t>
    <rPh sb="0" eb="2">
      <t>カイフク</t>
    </rPh>
    <rPh sb="2" eb="3">
      <t>キ</t>
    </rPh>
    <rPh sb="7" eb="9">
      <t>ビョウイン</t>
    </rPh>
    <phoneticPr fontId="6"/>
  </si>
  <si>
    <t>病状にあった方向性</t>
    <rPh sb="0" eb="2">
      <t>ビョウジョウ</t>
    </rPh>
    <rPh sb="6" eb="9">
      <t>ホウコウセイ</t>
    </rPh>
    <phoneticPr fontId="6"/>
  </si>
  <si>
    <t>リハビリの進行</t>
    <rPh sb="5" eb="7">
      <t>シンコウ</t>
    </rPh>
    <phoneticPr fontId="6"/>
  </si>
  <si>
    <t>早期リハ開始</t>
    <phoneticPr fontId="6"/>
  </si>
  <si>
    <t>診断の確定</t>
    <rPh sb="0" eb="2">
      <t>シンダン</t>
    </rPh>
    <rPh sb="3" eb="5">
      <t>カクテイ</t>
    </rPh>
    <phoneticPr fontId="6"/>
  </si>
  <si>
    <t>アウトカム
（目標達成）</t>
    <rPh sb="7" eb="9">
      <t>モクヒョウ</t>
    </rPh>
    <rPh sb="9" eb="11">
      <t>タッセイ</t>
    </rPh>
    <phoneticPr fontId="6"/>
  </si>
  <si>
    <t>～</t>
    <phoneticPr fontId="6"/>
  </si>
  <si>
    <t>日付</t>
    <rPh sb="0" eb="2">
      <t>ヒヅケ</t>
    </rPh>
    <phoneticPr fontId="6"/>
  </si>
  <si>
    <t>通院中</t>
    <rPh sb="0" eb="3">
      <t>ツウインチュウ</t>
    </rPh>
    <phoneticPr fontId="6"/>
  </si>
  <si>
    <t>受診日</t>
    <rPh sb="0" eb="3">
      <t>ジュシンビ</t>
    </rPh>
    <phoneticPr fontId="6"/>
  </si>
  <si>
    <t>転帰</t>
    <phoneticPr fontId="6"/>
  </si>
  <si>
    <t>転院/退院日</t>
    <rPh sb="0" eb="2">
      <t>テンイン</t>
    </rPh>
    <rPh sb="3" eb="5">
      <t>タイイン</t>
    </rPh>
    <rPh sb="5" eb="6">
      <t>ビ</t>
    </rPh>
    <phoneticPr fontId="6"/>
  </si>
  <si>
    <t>入院期間中</t>
    <phoneticPr fontId="6"/>
  </si>
  <si>
    <t>転院時</t>
    <phoneticPr fontId="6"/>
  </si>
  <si>
    <t>リハ開始日</t>
    <phoneticPr fontId="6"/>
  </si>
  <si>
    <t>入院日</t>
    <rPh sb="0" eb="2">
      <t>ニュウイン</t>
    </rPh>
    <rPh sb="2" eb="3">
      <t>ビ</t>
    </rPh>
    <phoneticPr fontId="6"/>
  </si>
  <si>
    <t>回復期</t>
    <phoneticPr fontId="6"/>
  </si>
  <si>
    <t>病棟</t>
    <rPh sb="0" eb="2">
      <t>ビョウトウ</t>
    </rPh>
    <phoneticPr fontId="6"/>
  </si>
  <si>
    <t>急性期　詳細は各施設の急性期パスを参照</t>
    <rPh sb="0" eb="3">
      <t>キュウセイキ</t>
    </rPh>
    <rPh sb="4" eb="6">
      <t>ショウサイ</t>
    </rPh>
    <rPh sb="7" eb="10">
      <t>カクシセツ</t>
    </rPh>
    <rPh sb="11" eb="14">
      <t>キュウセイキ</t>
    </rPh>
    <rPh sb="17" eb="19">
      <t>サンショウ</t>
    </rPh>
    <phoneticPr fontId="6"/>
  </si>
  <si>
    <t>障害名</t>
    <rPh sb="0" eb="2">
      <t>ショウガイ</t>
    </rPh>
    <rPh sb="2" eb="3">
      <t>メイ</t>
    </rPh>
    <phoneticPr fontId="6"/>
  </si>
  <si>
    <t>～</t>
  </si>
  <si>
    <t>必要時嚥下評価</t>
    <rPh sb="0" eb="3">
      <t>ヒツヨウジ</t>
    </rPh>
    <phoneticPr fontId="6"/>
  </si>
  <si>
    <t>・退院時転院先に本計画書の写しを紹介元病院へ送付すること。</t>
    <rPh sb="4" eb="6">
      <t>テンイン</t>
    </rPh>
    <rPh sb="6" eb="7">
      <t>サキ</t>
    </rPh>
    <rPh sb="8" eb="9">
      <t>ホン</t>
    </rPh>
    <rPh sb="9" eb="11">
      <t>ケイカク</t>
    </rPh>
    <rPh sb="11" eb="12">
      <t>ショ</t>
    </rPh>
    <rPh sb="13" eb="14">
      <t>ウツ</t>
    </rPh>
    <rPh sb="16" eb="18">
      <t>ショウカイ</t>
    </rPh>
    <rPh sb="18" eb="19">
      <t>モト</t>
    </rPh>
    <rPh sb="19" eb="21">
      <t>ビョウイン</t>
    </rPh>
    <rPh sb="22" eb="24">
      <t>ソウフ</t>
    </rPh>
    <phoneticPr fontId="6"/>
  </si>
  <si>
    <t>必要時嚥下評価</t>
    <rPh sb="0" eb="3">
      <t>ヒツヨウジ</t>
    </rPh>
    <rPh sb="3" eb="5">
      <t>エンゲ</t>
    </rPh>
    <rPh sb="5" eb="7">
      <t>ヒョウカ</t>
    </rPh>
    <phoneticPr fontId="6"/>
  </si>
  <si>
    <t>膀胱留置
カテーテル</t>
    <rPh sb="0" eb="2">
      <t>ボウコウ</t>
    </rPh>
    <rPh sb="2" eb="4">
      <t>リュウチ</t>
    </rPh>
    <phoneticPr fontId="6"/>
  </si>
  <si>
    <t>医院 or 施設名</t>
    <rPh sb="0" eb="2">
      <t>イイン</t>
    </rPh>
    <rPh sb="6" eb="8">
      <t>シセツ</t>
    </rPh>
    <rPh sb="8" eb="9">
      <t>メイ</t>
    </rPh>
    <phoneticPr fontId="6"/>
  </si>
  <si>
    <t>/</t>
    <phoneticPr fontId="6"/>
  </si>
  <si>
    <t>mg/dl</t>
    <phoneticPr fontId="6"/>
  </si>
  <si>
    <t>%</t>
    <phoneticPr fontId="6"/>
  </si>
  <si>
    <t>/</t>
    <phoneticPr fontId="6"/>
  </si>
  <si>
    <t>mg/dl</t>
    <phoneticPr fontId="6"/>
  </si>
  <si>
    <t>%</t>
    <phoneticPr fontId="6"/>
  </si>
  <si>
    <t>記載日</t>
    <rPh sb="0" eb="2">
      <t>キサイ</t>
    </rPh>
    <rPh sb="2" eb="3">
      <t>ビ</t>
    </rPh>
    <phoneticPr fontId="6"/>
  </si>
  <si>
    <t>急性期病院退院時</t>
    <rPh sb="0" eb="3">
      <t>キュウセイキ</t>
    </rPh>
    <rPh sb="3" eb="5">
      <t>ビョウイン</t>
    </rPh>
    <rPh sb="5" eb="7">
      <t>タイイン</t>
    </rPh>
    <rPh sb="7" eb="8">
      <t>ジ</t>
    </rPh>
    <phoneticPr fontId="6"/>
  </si>
  <si>
    <t>受診日　　在宅（自宅、施設）、通院、往診</t>
    <rPh sb="0" eb="3">
      <t>ジュシンビ</t>
    </rPh>
    <rPh sb="5" eb="7">
      <t>ザイタク</t>
    </rPh>
    <rPh sb="8" eb="10">
      <t>ジタク</t>
    </rPh>
    <rPh sb="11" eb="13">
      <t>シセツ</t>
    </rPh>
    <rPh sb="15" eb="17">
      <t>ガイライツウイン</t>
    </rPh>
    <rPh sb="18" eb="20">
      <t>オウシン</t>
    </rPh>
    <phoneticPr fontId="39"/>
  </si>
  <si>
    <t>退院支援加算1　+　地域連携診療計画加算</t>
    <rPh sb="0" eb="2">
      <t>タイイン</t>
    </rPh>
    <rPh sb="2" eb="4">
      <t>シエン</t>
    </rPh>
    <rPh sb="4" eb="6">
      <t>カサン</t>
    </rPh>
    <rPh sb="10" eb="12">
      <t>チイキ</t>
    </rPh>
    <rPh sb="12" eb="14">
      <t>レンケイ</t>
    </rPh>
    <rPh sb="14" eb="16">
      <t>シンリョウ</t>
    </rPh>
    <rPh sb="16" eb="18">
      <t>ケイカク</t>
    </rPh>
    <rPh sb="18" eb="20">
      <t>カサン</t>
    </rPh>
    <phoneticPr fontId="6"/>
  </si>
  <si>
    <t>診療情報提供料（Ⅰ）　+　地域連携診療計画加算</t>
    <rPh sb="0" eb="2">
      <t>シンリョウ</t>
    </rPh>
    <rPh sb="2" eb="4">
      <t>ジョウホウ</t>
    </rPh>
    <rPh sb="4" eb="6">
      <t>テイキョウ</t>
    </rPh>
    <rPh sb="6" eb="7">
      <t>リョウ</t>
    </rPh>
    <rPh sb="13" eb="15">
      <t>チイキ</t>
    </rPh>
    <rPh sb="15" eb="17">
      <t>レンケイ</t>
    </rPh>
    <rPh sb="17" eb="19">
      <t>シンリョウ</t>
    </rPh>
    <rPh sb="19" eb="21">
      <t>ケイカク</t>
    </rPh>
    <rPh sb="21" eb="23">
      <t>カサン</t>
    </rPh>
    <phoneticPr fontId="6"/>
  </si>
  <si>
    <t>診療情報提供料（Ⅰ）　+　地域連携診療計画加算を算定する医療機関</t>
    <rPh sb="0" eb="2">
      <t>シンリョウ</t>
    </rPh>
    <rPh sb="2" eb="4">
      <t>ジョウホウ</t>
    </rPh>
    <rPh sb="4" eb="6">
      <t>テイキョウ</t>
    </rPh>
    <rPh sb="6" eb="7">
      <t>リョウ</t>
    </rPh>
    <rPh sb="13" eb="15">
      <t>チイキ</t>
    </rPh>
    <rPh sb="15" eb="17">
      <t>レンケイ</t>
    </rPh>
    <rPh sb="17" eb="19">
      <t>シンリョウ</t>
    </rPh>
    <rPh sb="19" eb="21">
      <t>ケイカク</t>
    </rPh>
    <rPh sb="21" eb="23">
      <t>カサン</t>
    </rPh>
    <phoneticPr fontId="6"/>
  </si>
  <si>
    <t>手術</t>
    <rPh sb="0" eb="2">
      <t>シュジュツ</t>
    </rPh>
    <phoneticPr fontId="6"/>
  </si>
  <si>
    <t>急性期病院退院日</t>
    <rPh sb="0" eb="3">
      <t>キュウセイキ</t>
    </rPh>
    <rPh sb="3" eb="5">
      <t>ビョウイン</t>
    </rPh>
    <rPh sb="5" eb="7">
      <t>タイイン</t>
    </rPh>
    <rPh sb="7" eb="8">
      <t>ビ</t>
    </rPh>
    <phoneticPr fontId="6"/>
  </si>
  <si>
    <t>NST介入</t>
    <rPh sb="3" eb="5">
      <t>カイニュウ</t>
    </rPh>
    <phoneticPr fontId="6"/>
  </si>
  <si>
    <t>☑</t>
  </si>
  <si>
    <t>PT</t>
    <phoneticPr fontId="6"/>
  </si>
  <si>
    <t>OT</t>
    <phoneticPr fontId="6"/>
  </si>
  <si>
    <t>ST</t>
    <phoneticPr fontId="6"/>
  </si>
  <si>
    <t>日付</t>
    <rPh sb="0" eb="2">
      <t>ヒヅケ</t>
    </rPh>
    <phoneticPr fontId="6"/>
  </si>
  <si>
    <t>主治医：</t>
    <rPh sb="0" eb="3">
      <t>シュジイ</t>
    </rPh>
    <phoneticPr fontId="6"/>
  </si>
  <si>
    <t>診療所：</t>
    <rPh sb="0" eb="3">
      <t>シンリョウジョ</t>
    </rPh>
    <phoneticPr fontId="72"/>
  </si>
  <si>
    <t>医師：</t>
    <rPh sb="0" eb="2">
      <t>イシ</t>
    </rPh>
    <phoneticPr fontId="72"/>
  </si>
  <si>
    <t>退院3ヶ月</t>
    <rPh sb="0" eb="2">
      <t>タイイン</t>
    </rPh>
    <rPh sb="4" eb="5">
      <t>ゲツ</t>
    </rPh>
    <phoneticPr fontId="72"/>
  </si>
  <si>
    <t>6ヶ月後</t>
    <rPh sb="2" eb="3">
      <t>ゲツ</t>
    </rPh>
    <rPh sb="3" eb="4">
      <t>ゴ</t>
    </rPh>
    <phoneticPr fontId="72"/>
  </si>
  <si>
    <t>9ヶ月後</t>
    <rPh sb="2" eb="4">
      <t>ゲツゴ</t>
    </rPh>
    <phoneticPr fontId="72"/>
  </si>
  <si>
    <t>12ヶ月後</t>
    <rPh sb="3" eb="5">
      <t>ゲツゴ</t>
    </rPh>
    <phoneticPr fontId="72"/>
  </si>
  <si>
    <t>再発予防薬</t>
    <rPh sb="0" eb="2">
      <t>サイハツ</t>
    </rPh>
    <rPh sb="2" eb="5">
      <t>ヨボウヤク</t>
    </rPh>
    <phoneticPr fontId="72"/>
  </si>
  <si>
    <t>降圧剤</t>
    <rPh sb="0" eb="3">
      <t>コウアツザイ</t>
    </rPh>
    <phoneticPr fontId="72"/>
  </si>
  <si>
    <t>内服変更</t>
    <rPh sb="0" eb="2">
      <t>ナイフク</t>
    </rPh>
    <rPh sb="2" eb="4">
      <t>ヘンコウ</t>
    </rPh>
    <phoneticPr fontId="72"/>
  </si>
  <si>
    <t>身体機能</t>
    <rPh sb="0" eb="2">
      <t>シンタイ</t>
    </rPh>
    <rPh sb="2" eb="4">
      <t>キノウ</t>
    </rPh>
    <phoneticPr fontId="72"/>
  </si>
  <si>
    <t>身体機能の悪化</t>
    <rPh sb="0" eb="2">
      <t>シンタイ</t>
    </rPh>
    <rPh sb="2" eb="4">
      <t>キノウ</t>
    </rPh>
    <rPh sb="5" eb="7">
      <t>アッカ</t>
    </rPh>
    <phoneticPr fontId="72"/>
  </si>
  <si>
    <t>右上肢</t>
    <rPh sb="0" eb="1">
      <t>ミギ</t>
    </rPh>
    <rPh sb="1" eb="3">
      <t>ジョウシ</t>
    </rPh>
    <phoneticPr fontId="72"/>
  </si>
  <si>
    <t>右下肢</t>
    <rPh sb="0" eb="1">
      <t>ミギ</t>
    </rPh>
    <rPh sb="1" eb="3">
      <t>カシ</t>
    </rPh>
    <phoneticPr fontId="72"/>
  </si>
  <si>
    <t>左上肢</t>
    <rPh sb="0" eb="1">
      <t>ヒダリ</t>
    </rPh>
    <rPh sb="1" eb="3">
      <t>ジョウシ</t>
    </rPh>
    <phoneticPr fontId="72"/>
  </si>
  <si>
    <t>左下肢</t>
    <rPh sb="0" eb="1">
      <t>ヒダリ</t>
    </rPh>
    <rPh sb="1" eb="3">
      <t>カシ</t>
    </rPh>
    <phoneticPr fontId="72"/>
  </si>
  <si>
    <t>麻痺</t>
    <rPh sb="0" eb="2">
      <t>マヒ</t>
    </rPh>
    <phoneticPr fontId="72"/>
  </si>
  <si>
    <t>失調・不随意運動</t>
    <rPh sb="0" eb="2">
      <t>シッチョウ</t>
    </rPh>
    <rPh sb="3" eb="5">
      <t>フズイ</t>
    </rPh>
    <rPh sb="5" eb="6">
      <t>イ</t>
    </rPh>
    <rPh sb="6" eb="8">
      <t>ウンドウ</t>
    </rPh>
    <phoneticPr fontId="72"/>
  </si>
  <si>
    <t>右</t>
    <rPh sb="0" eb="1">
      <t>ミギ</t>
    </rPh>
    <phoneticPr fontId="72"/>
  </si>
  <si>
    <t>左</t>
    <rPh sb="0" eb="1">
      <t>ヒダリ</t>
    </rPh>
    <phoneticPr fontId="72"/>
  </si>
  <si>
    <t>両</t>
    <rPh sb="0" eb="1">
      <t>リョウ</t>
    </rPh>
    <phoneticPr fontId="72"/>
  </si>
  <si>
    <t>食事摂取状況</t>
    <rPh sb="0" eb="2">
      <t>ショクジ</t>
    </rPh>
    <rPh sb="2" eb="4">
      <t>セッシュ</t>
    </rPh>
    <rPh sb="4" eb="6">
      <t>ジョウキョウ</t>
    </rPh>
    <phoneticPr fontId="72"/>
  </si>
  <si>
    <t>血圧</t>
    <rPh sb="0" eb="2">
      <t>ケツアツ</t>
    </rPh>
    <phoneticPr fontId="72"/>
  </si>
  <si>
    <t>血糖</t>
    <rPh sb="0" eb="2">
      <t>ケットウ</t>
    </rPh>
    <phoneticPr fontId="72"/>
  </si>
  <si>
    <t>INR</t>
    <phoneticPr fontId="72"/>
  </si>
  <si>
    <t>/</t>
    <phoneticPr fontId="72"/>
  </si>
  <si>
    <t>mg/dl</t>
  </si>
  <si>
    <t>％</t>
    <phoneticPr fontId="72"/>
  </si>
  <si>
    <t>LDL</t>
    <phoneticPr fontId="72"/>
  </si>
  <si>
    <t>その他の事項</t>
    <rPh sb="2" eb="3">
      <t>タ</t>
    </rPh>
    <rPh sb="4" eb="6">
      <t>ジコウ</t>
    </rPh>
    <phoneticPr fontId="72"/>
  </si>
  <si>
    <t>FIM記入、回復期病院へ連絡</t>
    <rPh sb="3" eb="5">
      <t>キニュウ</t>
    </rPh>
    <rPh sb="6" eb="8">
      <t>カイフク</t>
    </rPh>
    <rPh sb="8" eb="9">
      <t>キ</t>
    </rPh>
    <rPh sb="9" eb="11">
      <t>ビョウイン</t>
    </rPh>
    <rPh sb="12" eb="14">
      <t>レンラク</t>
    </rPh>
    <phoneticPr fontId="72"/>
  </si>
  <si>
    <t>CT、MRI所見：</t>
    <rPh sb="6" eb="8">
      <t>ショケン</t>
    </rPh>
    <phoneticPr fontId="72"/>
  </si>
  <si>
    <t>HbA１C（NGSP）</t>
    <phoneticPr fontId="72"/>
  </si>
  <si>
    <t>□</t>
  </si>
  <si>
    <t>□</t>
    <phoneticPr fontId="6"/>
  </si>
  <si>
    <t>日付　　　　　　　　　　　　　　　　　　</t>
    <rPh sb="0" eb="2">
      <t>ヒヅケ</t>
    </rPh>
    <phoneticPr fontId="6"/>
  </si>
  <si>
    <t>主治医：</t>
    <phoneticPr fontId="6"/>
  </si>
  <si>
    <t>手すり使用</t>
  </si>
  <si>
    <r>
      <t xml:space="preserve">回復期
</t>
    </r>
    <r>
      <rPr>
        <b/>
        <sz val="8"/>
        <rFont val="ＭＳ Ｐゴシック"/>
        <family val="3"/>
        <charset val="128"/>
      </rPr>
      <t>（療養病床も含む）</t>
    </r>
    <rPh sb="0" eb="2">
      <t>カイフク</t>
    </rPh>
    <rPh sb="2" eb="3">
      <t>キ</t>
    </rPh>
    <rPh sb="5" eb="7">
      <t>リョウヨウ</t>
    </rPh>
    <rPh sb="7" eb="9">
      <t>ビョウショウ</t>
    </rPh>
    <rPh sb="10" eb="11">
      <t>フク</t>
    </rPh>
    <phoneticPr fontId="6"/>
  </si>
  <si>
    <t xml:space="preserve">継続的なCV </t>
    <rPh sb="0" eb="3">
      <t>ケイゾクテキ</t>
    </rPh>
    <phoneticPr fontId="6"/>
  </si>
  <si>
    <t>診断名：</t>
    <rPh sb="0" eb="2">
      <t>シンダン</t>
    </rPh>
    <rPh sb="2" eb="3">
      <t>メイ</t>
    </rPh>
    <phoneticPr fontId="6"/>
  </si>
  <si>
    <t xml:space="preserve">病状にあった、適切なリハビリプランを決定します
再発の防止をめざします
</t>
    <phoneticPr fontId="6"/>
  </si>
  <si>
    <t>症状改善をめざします
退院先の決定</t>
    <phoneticPr fontId="6"/>
  </si>
  <si>
    <t xml:space="preserve">再発予防のために内服治療を続けます
</t>
    <phoneticPr fontId="6"/>
  </si>
  <si>
    <t>転院時、はじめにリハビリ方針の説明をします
必要に応じて服薬指導や栄養指導を行います
介護認定の申請、更新を行います
　　　　　　　　　　　　　また、退院後の方向性について　　　　　　　　　　
　　　　　　　　　　　　　　話し合いも行っていきます</t>
    <phoneticPr fontId="6"/>
  </si>
  <si>
    <t>ワーファリン内服者のINRコントロール目標 :70才未満2～3、７０才以上1.6～2.6</t>
    <rPh sb="6" eb="9">
      <t>ナイフクシャ</t>
    </rPh>
    <rPh sb="19" eb="21">
      <t>モクヒョウ</t>
    </rPh>
    <rPh sb="25" eb="26">
      <t>サイイジョウ</t>
    </rPh>
    <rPh sb="26" eb="28">
      <t>ミマン</t>
    </rPh>
    <rPh sb="34" eb="35">
      <t>サイミマン</t>
    </rPh>
    <rPh sb="35" eb="37">
      <t>イジョウ</t>
    </rPh>
    <phoneticPr fontId="39"/>
  </si>
  <si>
    <t>膀胱留置
カテーテル</t>
    <phoneticPr fontId="6"/>
  </si>
  <si>
    <t>診断名</t>
    <rPh sb="0" eb="2">
      <t>シンダン</t>
    </rPh>
    <rPh sb="2" eb="3">
      <t>メイ</t>
    </rPh>
    <phoneticPr fontId="48"/>
  </si>
  <si>
    <t>穂の国脳卒中地域連携パスVer2　（日常生活機能評価表・FIM）</t>
    <rPh sb="18" eb="20">
      <t>ニチジョウ</t>
    </rPh>
    <rPh sb="20" eb="22">
      <t>セイカツ</t>
    </rPh>
    <rPh sb="22" eb="24">
      <t>キノウ</t>
    </rPh>
    <rPh sb="24" eb="26">
      <t>ヒョウカ</t>
    </rPh>
    <rPh sb="26" eb="27">
      <t>ヒョウ</t>
    </rPh>
    <phoneticPr fontId="6"/>
  </si>
  <si>
    <t>穂の国脳卒中地域連携パスVer2（医師用情報提供書）</t>
    <rPh sb="0" eb="1">
      <t>ホ</t>
    </rPh>
    <rPh sb="2" eb="3">
      <t>クニ</t>
    </rPh>
    <rPh sb="3" eb="6">
      <t>ノウソッチュウ</t>
    </rPh>
    <rPh sb="6" eb="8">
      <t>チイキ</t>
    </rPh>
    <rPh sb="8" eb="10">
      <t>レンケイ</t>
    </rPh>
    <rPh sb="17" eb="20">
      <t>イシヨウ</t>
    </rPh>
    <rPh sb="20" eb="22">
      <t>ジョウホウ</t>
    </rPh>
    <rPh sb="22" eb="24">
      <t>テイキョウ</t>
    </rPh>
    <rPh sb="24" eb="25">
      <t>ショ</t>
    </rPh>
    <phoneticPr fontId="6"/>
  </si>
  <si>
    <t>穂の国脳卒中地域連携パスVer2（かかりつけ医通院経過表）</t>
    <rPh sb="0" eb="1">
      <t>ホ</t>
    </rPh>
    <rPh sb="2" eb="3">
      <t>クニ</t>
    </rPh>
    <rPh sb="3" eb="6">
      <t>ノウソッチュウ</t>
    </rPh>
    <rPh sb="6" eb="8">
      <t>チイキ</t>
    </rPh>
    <rPh sb="8" eb="10">
      <t>レンケイ</t>
    </rPh>
    <rPh sb="22" eb="23">
      <t>イ</t>
    </rPh>
    <rPh sb="23" eb="25">
      <t>ツウイン</t>
    </rPh>
    <rPh sb="25" eb="28">
      <t>ケイカヒョウ</t>
    </rPh>
    <phoneticPr fontId="39"/>
  </si>
  <si>
    <t>穂の国脳卒中地域連携パスVer2（看護師用情報提供書）</t>
    <rPh sb="17" eb="20">
      <t>カンゴシ</t>
    </rPh>
    <rPh sb="20" eb="21">
      <t>ヨウ</t>
    </rPh>
    <phoneticPr fontId="6"/>
  </si>
  <si>
    <t>穂の国脳卒中地域連携パスVer2（リハビリ用情報提供書）</t>
    <rPh sb="0" eb="1">
      <t>ホ</t>
    </rPh>
    <rPh sb="2" eb="3">
      <t>クニ</t>
    </rPh>
    <rPh sb="3" eb="6">
      <t>ノウソッチュウ</t>
    </rPh>
    <rPh sb="6" eb="8">
      <t>チイキ</t>
    </rPh>
    <rPh sb="8" eb="10">
      <t>レンケイ</t>
    </rPh>
    <rPh sb="21" eb="22">
      <t>ヨウ</t>
    </rPh>
    <rPh sb="22" eb="24">
      <t>ジョウホウ</t>
    </rPh>
    <rPh sb="24" eb="26">
      <t>テイキョウ</t>
    </rPh>
    <rPh sb="26" eb="27">
      <t>ショ</t>
    </rPh>
    <phoneticPr fontId="48"/>
  </si>
  <si>
    <t>穂の国脳卒中地域連携パスVer2（回復期退院情報　【回復期⇒維持期】　回復期病院退院/転院基準　）　</t>
    <rPh sb="0" eb="1">
      <t>ホ</t>
    </rPh>
    <rPh sb="2" eb="3">
      <t>クニ</t>
    </rPh>
    <rPh sb="3" eb="6">
      <t>ノウソッチュウ</t>
    </rPh>
    <rPh sb="6" eb="8">
      <t>チイキ</t>
    </rPh>
    <rPh sb="8" eb="10">
      <t>レンケイ</t>
    </rPh>
    <rPh sb="17" eb="19">
      <t>カイフク</t>
    </rPh>
    <rPh sb="19" eb="20">
      <t>キ</t>
    </rPh>
    <rPh sb="20" eb="22">
      <t>タイイン</t>
    </rPh>
    <rPh sb="22" eb="24">
      <t>ジョウホウ</t>
    </rPh>
    <phoneticPr fontId="6"/>
  </si>
  <si>
    <t>穂の国脳卒中地域連携パスVer.2　医療者用　地域連携診療計画書（オーバービューパス）</t>
    <phoneticPr fontId="6"/>
  </si>
  <si>
    <t>専門的な治療・処置
（① 抗悪性腫瘍剤の使用（注射剤のみ）、　② 抗悪性腫瘍剤の内服の管理、　③ 麻薬注射薬の使用（注射剤のみ）、　④ 麻薬の内服・貼付、　⑤ 放射線治療、⑥ 免疫抑制剤の管理、　⑦ 昇圧剤の使用（注射剤のみ）、　⑧ 抗不整脈剤の使用（注射剤のみ）、　⑨ 抗血栓塞栓薬の持続点滴の使用、　⑩ ドレナージの管理、⑪無菌治療室での治療）</t>
    <rPh sb="165" eb="167">
      <t>ムキン</t>
    </rPh>
    <rPh sb="167" eb="170">
      <t>チリョウシツ</t>
    </rPh>
    <rPh sb="172" eb="174">
      <t>チリョウ</t>
    </rPh>
    <phoneticPr fontId="6"/>
  </si>
  <si>
    <t>救急搬送後の入院（2日間）</t>
    <rPh sb="0" eb="2">
      <t>キュウキュウ</t>
    </rPh>
    <rPh sb="2" eb="4">
      <t>ハンソウ</t>
    </rPh>
    <rPh sb="4" eb="5">
      <t>ゴ</t>
    </rPh>
    <rPh sb="6" eb="8">
      <t>ニュウイン</t>
    </rPh>
    <rPh sb="10" eb="11">
      <t>ニチ</t>
    </rPh>
    <rPh sb="11" eb="12">
      <t>カン</t>
    </rPh>
    <phoneticPr fontId="6"/>
  </si>
  <si>
    <t>　　　穂の国　脳卒中</t>
    <rPh sb="3" eb="4">
      <t>ホ</t>
    </rPh>
    <rPh sb="5" eb="6">
      <t>クニ</t>
    </rPh>
    <phoneticPr fontId="6"/>
  </si>
  <si>
    <t>　Ver　2</t>
    <phoneticPr fontId="6"/>
  </si>
  <si>
    <t xml:space="preserve">　　　　　　地域連携パス </t>
    <rPh sb="6" eb="8">
      <t>チイキ</t>
    </rPh>
    <rPh sb="8" eb="10">
      <t>レンケイ</t>
    </rPh>
    <phoneticPr fontId="6"/>
  </si>
  <si>
    <t>合計点</t>
    <rPh sb="0" eb="2">
      <t>ゴウケイ</t>
    </rPh>
    <rPh sb="2" eb="3">
      <t>テン</t>
    </rPh>
    <phoneticPr fontId="6"/>
  </si>
  <si>
    <t>点</t>
    <rPh sb="0" eb="1">
      <t>テン</t>
    </rPh>
    <phoneticPr fontId="6"/>
  </si>
  <si>
    <t>急性期退院時</t>
    <rPh sb="0" eb="3">
      <t>キュウセイキ</t>
    </rPh>
    <rPh sb="3" eb="5">
      <t>タイイン</t>
    </rPh>
    <rPh sb="5" eb="6">
      <t>ジ</t>
    </rPh>
    <phoneticPr fontId="6"/>
  </si>
  <si>
    <t>日常生活機能評価</t>
    <rPh sb="0" eb="2">
      <t>ニチジョウ</t>
    </rPh>
    <rPh sb="2" eb="4">
      <t>セイカツ</t>
    </rPh>
    <rPh sb="4" eb="6">
      <t>キノウ</t>
    </rPh>
    <rPh sb="6" eb="8">
      <t>ヒョウカ</t>
    </rPh>
    <phoneticPr fontId="6"/>
  </si>
  <si>
    <t>退院後一ヵ月時</t>
    <rPh sb="0" eb="3">
      <t>タイインゴ</t>
    </rPh>
    <rPh sb="3" eb="6">
      <t>イッカゲツ</t>
    </rPh>
    <rPh sb="6" eb="7">
      <t>ジ</t>
    </rPh>
    <phoneticPr fontId="6"/>
  </si>
  <si>
    <t>FIM</t>
    <phoneticPr fontId="6"/>
  </si>
  <si>
    <t>回復期入院時</t>
    <rPh sb="0" eb="2">
      <t>カイフク</t>
    </rPh>
    <rPh sb="2" eb="3">
      <t>キ</t>
    </rPh>
    <rPh sb="3" eb="5">
      <t>ニュウイン</t>
    </rPh>
    <rPh sb="5" eb="6">
      <t>ジ</t>
    </rPh>
    <phoneticPr fontId="6"/>
  </si>
  <si>
    <t>回復期退院時</t>
    <rPh sb="0" eb="2">
      <t>カイフク</t>
    </rPh>
    <rPh sb="2" eb="3">
      <t>キ</t>
    </rPh>
    <rPh sb="3" eb="5">
      <t>タイイン</t>
    </rPh>
    <rPh sb="5" eb="6">
      <t>ジ</t>
    </rPh>
    <phoneticPr fontId="6"/>
  </si>
  <si>
    <t>どちらかの手を胸元まで持ち上げられる</t>
    <rPh sb="5" eb="6">
      <t>テ</t>
    </rPh>
    <rPh sb="7" eb="9">
      <t>ムナモト</t>
    </rPh>
    <rPh sb="11" eb="12">
      <t>モ</t>
    </rPh>
    <rPh sb="13" eb="14">
      <t>ア</t>
    </rPh>
    <phoneticPr fontId="6"/>
  </si>
  <si>
    <t>他者への意思の伝達</t>
    <rPh sb="0" eb="2">
      <t>タシャ</t>
    </rPh>
    <rPh sb="4" eb="6">
      <t>イシ</t>
    </rPh>
    <rPh sb="7" eb="9">
      <t>デンタツ</t>
    </rPh>
    <phoneticPr fontId="6"/>
  </si>
  <si>
    <t>装具</t>
    <phoneticPr fontId="6"/>
  </si>
  <si>
    <t>装具</t>
    <phoneticPr fontId="6"/>
  </si>
  <si>
    <t>なし</t>
  </si>
  <si>
    <t>なし</t>
    <phoneticPr fontId="6"/>
  </si>
  <si>
    <t>あり</t>
  </si>
  <si>
    <t>あり</t>
    <phoneticPr fontId="6"/>
  </si>
  <si>
    <t>できる</t>
  </si>
  <si>
    <t>できる</t>
    <phoneticPr fontId="6"/>
  </si>
  <si>
    <t>できない</t>
  </si>
  <si>
    <t>できない</t>
    <phoneticPr fontId="6"/>
  </si>
  <si>
    <t>何かにつかまればできる</t>
    <rPh sb="0" eb="1">
      <t>ナニ</t>
    </rPh>
    <phoneticPr fontId="6"/>
  </si>
  <si>
    <t>支えがあればできる</t>
    <rPh sb="0" eb="1">
      <t>ササ</t>
    </rPh>
    <phoneticPr fontId="6"/>
  </si>
  <si>
    <t>介助なし</t>
    <rPh sb="0" eb="2">
      <t>カイジョ</t>
    </rPh>
    <phoneticPr fontId="6"/>
  </si>
  <si>
    <t>一部介助</t>
    <rPh sb="0" eb="2">
      <t>イチブ</t>
    </rPh>
    <rPh sb="2" eb="4">
      <t>カイジョ</t>
    </rPh>
    <phoneticPr fontId="6"/>
  </si>
  <si>
    <t>全介助</t>
    <rPh sb="0" eb="1">
      <t>ゼン</t>
    </rPh>
    <rPh sb="1" eb="3">
      <t>カイジョ</t>
    </rPh>
    <phoneticPr fontId="6"/>
  </si>
  <si>
    <t>介助を要しない移動</t>
    <rPh sb="0" eb="2">
      <t>カイジョ</t>
    </rPh>
    <rPh sb="3" eb="4">
      <t>ヨウ</t>
    </rPh>
    <rPh sb="7" eb="9">
      <t>イドウ</t>
    </rPh>
    <phoneticPr fontId="6"/>
  </si>
  <si>
    <t>介助を要する移動</t>
    <rPh sb="0" eb="2">
      <t>カイジョ</t>
    </rPh>
    <rPh sb="3" eb="4">
      <t>ヨウ</t>
    </rPh>
    <rPh sb="6" eb="8">
      <t>イドウ</t>
    </rPh>
    <phoneticPr fontId="6"/>
  </si>
  <si>
    <t>介助あり</t>
    <rPh sb="0" eb="2">
      <t>カイジョ</t>
    </rPh>
    <phoneticPr fontId="6"/>
  </si>
  <si>
    <t>できる</t>
    <phoneticPr fontId="6"/>
  </si>
  <si>
    <t>はい</t>
    <phoneticPr fontId="6"/>
  </si>
  <si>
    <t>いいえ</t>
    <phoneticPr fontId="6"/>
  </si>
  <si>
    <t>ない</t>
    <phoneticPr fontId="6"/>
  </si>
  <si>
    <t>ある</t>
    <phoneticPr fontId="6"/>
  </si>
  <si>
    <t>できる時とできない時がある</t>
    <rPh sb="3" eb="4">
      <t>トキ</t>
    </rPh>
    <rPh sb="9" eb="10">
      <t>トキ</t>
    </rPh>
    <phoneticPr fontId="6"/>
  </si>
  <si>
    <r>
      <t xml:space="preserve">穂の国脳卒中地域連携パスVer.2 共通診療情報提供書 </t>
    </r>
    <r>
      <rPr>
        <b/>
        <sz val="16"/>
        <color indexed="13"/>
        <rFont val="ＭＳ Ｐゴシック"/>
        <family val="3"/>
        <charset val="128"/>
      </rPr>
      <t>【急性期病院 ⇒ 回復期リハビリ病院】</t>
    </r>
    <r>
      <rPr>
        <b/>
        <sz val="16"/>
        <color indexed="9"/>
        <rFont val="ＭＳ Ｐゴシック"/>
        <family val="3"/>
        <charset val="128"/>
      </rPr>
      <t xml:space="preserve"> ・急性期から回復期への転院基準</t>
    </r>
    <rPh sb="3" eb="6">
      <t>ノウソッチュウ</t>
    </rPh>
    <rPh sb="6" eb="8">
      <t>チイキ</t>
    </rPh>
    <rPh sb="8" eb="10">
      <t>レンケイ</t>
    </rPh>
    <rPh sb="18" eb="20">
      <t>キョウツウ</t>
    </rPh>
    <rPh sb="20" eb="22">
      <t>シンリョウ</t>
    </rPh>
    <rPh sb="22" eb="24">
      <t>ジョウホウ</t>
    </rPh>
    <rPh sb="24" eb="26">
      <t>テイキョウ</t>
    </rPh>
    <rPh sb="26" eb="27">
      <t>ショ</t>
    </rPh>
    <rPh sb="29" eb="32">
      <t>キュウセイキ</t>
    </rPh>
    <rPh sb="32" eb="34">
      <t>ビョウイン</t>
    </rPh>
    <rPh sb="37" eb="39">
      <t>カイフク</t>
    </rPh>
    <rPh sb="39" eb="40">
      <t>キ</t>
    </rPh>
    <rPh sb="44" eb="46">
      <t>ビョウイン</t>
    </rPh>
    <phoneticPr fontId="6"/>
  </si>
  <si>
    <r>
      <t>　・</t>
    </r>
    <r>
      <rPr>
        <u/>
        <sz val="16"/>
        <rFont val="ＭＳ Ｐゴシック"/>
        <family val="3"/>
        <charset val="128"/>
      </rPr>
      <t>遷延性意識障害</t>
    </r>
    <r>
      <rPr>
        <sz val="16"/>
        <rFont val="ＭＳ Ｐゴシック"/>
        <family val="3"/>
        <charset val="128"/>
      </rPr>
      <t>のない患者（JCS：１桁以上）</t>
    </r>
    <rPh sb="2" eb="5">
      <t>センエンセイ</t>
    </rPh>
    <rPh sb="5" eb="7">
      <t>イシキ</t>
    </rPh>
    <rPh sb="7" eb="9">
      <t>ショウガイ</t>
    </rPh>
    <rPh sb="12" eb="14">
      <t>カンジャ</t>
    </rPh>
    <rPh sb="20" eb="21">
      <t>ケタ</t>
    </rPh>
    <rPh sb="21" eb="23">
      <t>イジョウ</t>
    </rPh>
    <phoneticPr fontId="6"/>
  </si>
  <si>
    <r>
      <t>　・重度の</t>
    </r>
    <r>
      <rPr>
        <u/>
        <sz val="16"/>
        <rFont val="ＭＳ Ｐゴシック"/>
        <family val="3"/>
        <charset val="128"/>
      </rPr>
      <t>認知症</t>
    </r>
    <r>
      <rPr>
        <sz val="16"/>
        <rFont val="ＭＳ Ｐゴシック"/>
        <family val="3"/>
        <charset val="128"/>
      </rPr>
      <t>や</t>
    </r>
    <r>
      <rPr>
        <u/>
        <sz val="16"/>
        <rFont val="ＭＳ Ｐゴシック"/>
        <family val="3"/>
        <charset val="128"/>
      </rPr>
      <t>精神症状</t>
    </r>
    <r>
      <rPr>
        <sz val="16"/>
        <rFont val="ＭＳ Ｐゴシック"/>
        <family val="3"/>
        <charset val="128"/>
      </rPr>
      <t>がなくリハビリの指示に応じることができる</t>
    </r>
    <rPh sb="2" eb="4">
      <t>ジュウド</t>
    </rPh>
    <rPh sb="5" eb="7">
      <t>ニンチ</t>
    </rPh>
    <rPh sb="7" eb="8">
      <t>ショウ</t>
    </rPh>
    <rPh sb="9" eb="11">
      <t>セイシン</t>
    </rPh>
    <rPh sb="11" eb="13">
      <t>ショウジョウ</t>
    </rPh>
    <rPh sb="21" eb="23">
      <t>シジ</t>
    </rPh>
    <rPh sb="24" eb="25">
      <t>オウ</t>
    </rPh>
    <phoneticPr fontId="6"/>
  </si>
  <si>
    <r>
      <t>　・機能の</t>
    </r>
    <r>
      <rPr>
        <u/>
        <sz val="16"/>
        <rFont val="ＭＳ Ｐゴシック"/>
        <family val="3"/>
        <charset val="128"/>
      </rPr>
      <t>改善が得られる</t>
    </r>
    <r>
      <rPr>
        <sz val="16"/>
        <rFont val="ＭＳ Ｐゴシック"/>
        <family val="3"/>
        <charset val="128"/>
      </rPr>
      <t>可能性がある</t>
    </r>
    <rPh sb="2" eb="4">
      <t>キノウ</t>
    </rPh>
    <rPh sb="5" eb="7">
      <t>カイゼン</t>
    </rPh>
    <rPh sb="8" eb="9">
      <t>エ</t>
    </rPh>
    <rPh sb="12" eb="15">
      <t>カノウセイ</t>
    </rPh>
    <phoneticPr fontId="6"/>
  </si>
  <si>
    <r>
      <t>　・</t>
    </r>
    <r>
      <rPr>
        <u/>
        <sz val="16"/>
        <rFont val="ＭＳ Ｐゴシック"/>
        <family val="3"/>
        <charset val="128"/>
      </rPr>
      <t>人工透析、人工呼吸器、CV等持続点滴、ドレナージ</t>
    </r>
    <r>
      <rPr>
        <sz val="16"/>
        <rFont val="ＭＳ Ｐゴシック"/>
        <family val="3"/>
        <charset val="128"/>
      </rPr>
      <t>など、リハビリの妨げとなる治療が終了している</t>
    </r>
    <rPh sb="2" eb="4">
      <t>ジンコウ</t>
    </rPh>
    <rPh sb="4" eb="6">
      <t>トウセキ</t>
    </rPh>
    <rPh sb="7" eb="9">
      <t>ジンコウ</t>
    </rPh>
    <rPh sb="9" eb="11">
      <t>コキュウ</t>
    </rPh>
    <rPh sb="11" eb="12">
      <t>キ</t>
    </rPh>
    <rPh sb="15" eb="16">
      <t>ナド</t>
    </rPh>
    <rPh sb="16" eb="18">
      <t>ジゾク</t>
    </rPh>
    <rPh sb="18" eb="20">
      <t>テンテキ</t>
    </rPh>
    <phoneticPr fontId="6"/>
  </si>
  <si>
    <r>
      <t>　・</t>
    </r>
    <r>
      <rPr>
        <u/>
        <sz val="16"/>
        <rFont val="ＭＳ Ｐゴシック"/>
        <family val="3"/>
        <charset val="128"/>
      </rPr>
      <t>気管切開</t>
    </r>
    <r>
      <rPr>
        <sz val="16"/>
        <rFont val="ＭＳ Ｐゴシック"/>
        <family val="3"/>
        <charset val="128"/>
      </rPr>
      <t>がない（抜去の見込みがある場合は可）</t>
    </r>
    <rPh sb="2" eb="4">
      <t>キカン</t>
    </rPh>
    <rPh sb="4" eb="6">
      <t>セッカイ</t>
    </rPh>
    <rPh sb="10" eb="11">
      <t>ヌ</t>
    </rPh>
    <rPh sb="11" eb="12">
      <t>サ</t>
    </rPh>
    <rPh sb="13" eb="15">
      <t>ミコ</t>
    </rPh>
    <rPh sb="19" eb="21">
      <t>バアイ</t>
    </rPh>
    <rPh sb="22" eb="23">
      <t>カ</t>
    </rPh>
    <phoneticPr fontId="6"/>
  </si>
  <si>
    <r>
      <t>　・心、腎、呼吸器などにリハビリに支障の出るような</t>
    </r>
    <r>
      <rPr>
        <u/>
        <sz val="16"/>
        <rFont val="ＭＳ Ｐゴシック"/>
        <family val="3"/>
        <charset val="128"/>
      </rPr>
      <t>重症な合併疾患がない。</t>
    </r>
    <rPh sb="2" eb="3">
      <t>シン</t>
    </rPh>
    <rPh sb="4" eb="5">
      <t>ジン</t>
    </rPh>
    <rPh sb="6" eb="9">
      <t>コキュウキ</t>
    </rPh>
    <rPh sb="17" eb="19">
      <t>シショウ</t>
    </rPh>
    <rPh sb="20" eb="21">
      <t>デ</t>
    </rPh>
    <rPh sb="25" eb="27">
      <t>ジュウショウ</t>
    </rPh>
    <phoneticPr fontId="6"/>
  </si>
  <si>
    <r>
      <t>　・院内感染の原因となるような</t>
    </r>
    <r>
      <rPr>
        <u/>
        <sz val="16"/>
        <rFont val="ＭＳ Ｐゴシック"/>
        <family val="3"/>
        <charset val="128"/>
      </rPr>
      <t>顕性感染</t>
    </r>
    <r>
      <rPr>
        <sz val="16"/>
        <rFont val="ＭＳ Ｐゴシック"/>
        <family val="3"/>
        <charset val="128"/>
      </rPr>
      <t>がない</t>
    </r>
    <rPh sb="2" eb="4">
      <t>インナイ</t>
    </rPh>
    <rPh sb="4" eb="6">
      <t>カンセン</t>
    </rPh>
    <rPh sb="7" eb="9">
      <t>ゲンイン</t>
    </rPh>
    <rPh sb="15" eb="16">
      <t>ケン</t>
    </rPh>
    <rPh sb="16" eb="17">
      <t>セイ</t>
    </rPh>
    <rPh sb="17" eb="19">
      <t>カンセン</t>
    </rPh>
    <phoneticPr fontId="6"/>
  </si>
  <si>
    <t>氏名：</t>
    <phoneticPr fontId="6"/>
  </si>
  <si>
    <t>様</t>
    <rPh sb="0" eb="1">
      <t>サマ</t>
    </rPh>
    <phoneticPr fontId="6"/>
  </si>
  <si>
    <t>年齢：</t>
    <phoneticPr fontId="6"/>
  </si>
  <si>
    <r>
      <t>回復期リハビリ病院　</t>
    </r>
    <r>
      <rPr>
        <sz val="9"/>
        <color rgb="FF0099FF"/>
        <rFont val="ＭＳ Ｐゴシック"/>
        <family val="3"/>
        <charset val="128"/>
        <scheme val="minor"/>
      </rPr>
      <t>　　　　</t>
    </r>
    <phoneticPr fontId="39"/>
  </si>
  <si>
    <t>かかりつけ医療機関</t>
    <rPh sb="5" eb="9">
      <t>イリョウキカン</t>
    </rPh>
    <phoneticPr fontId="39"/>
  </si>
  <si>
    <t>介護保険サービス事業所</t>
    <rPh sb="0" eb="2">
      <t>カイゴ</t>
    </rPh>
    <rPh sb="2" eb="4">
      <t>ホケン</t>
    </rPh>
    <rPh sb="8" eb="10">
      <t>ジギョウ</t>
    </rPh>
    <rPh sb="10" eb="11">
      <t>ショ</t>
    </rPh>
    <phoneticPr fontId="39"/>
  </si>
  <si>
    <t xml:space="preserve">診断の確定をします
治療方針の決定後、できるだけ早く治療を開始します
</t>
    <phoneticPr fontId="6"/>
  </si>
  <si>
    <t xml:space="preserve">はじめは点滴（1-2週間）をおこないます
　　　　　　　　　　　　→その後はおもに内服薬で治療します
　　　　　　　　　　　　→場合によっては手術が必要になる
　　　　　　　　　　　　　　こともあります
</t>
    <phoneticPr fontId="6"/>
  </si>
  <si>
    <r>
      <t>必要時に</t>
    </r>
    <r>
      <rPr>
        <sz val="11"/>
        <rFont val="ＭＳ Ｐゴシック"/>
        <family val="3"/>
        <charset val="128"/>
        <scheme val="minor"/>
      </rPr>
      <t>CT</t>
    </r>
    <r>
      <rPr>
        <sz val="11"/>
        <color indexed="0"/>
        <rFont val="ＭＳ Ｐゴシック"/>
        <family val="3"/>
        <charset val="128"/>
        <scheme val="minor"/>
      </rPr>
      <t>、</t>
    </r>
    <r>
      <rPr>
        <sz val="11"/>
        <rFont val="ＭＳ Ｐゴシック"/>
        <family val="3"/>
        <charset val="128"/>
        <scheme val="minor"/>
      </rPr>
      <t>MRI</t>
    </r>
    <r>
      <rPr>
        <sz val="11"/>
        <color indexed="0"/>
        <rFont val="ＭＳ Ｐゴシック"/>
        <family val="3"/>
        <charset val="128"/>
        <scheme val="minor"/>
      </rPr>
      <t>を行います</t>
    </r>
    <rPh sb="0" eb="3">
      <t>ヒツヨウジ</t>
    </rPh>
    <rPh sb="11" eb="12">
      <t>オコナ</t>
    </rPh>
    <phoneticPr fontId="39"/>
  </si>
  <si>
    <r>
      <rPr>
        <sz val="8"/>
        <rFont val="ＭＳ Ｐゴシック"/>
        <family val="3"/>
        <charset val="128"/>
        <scheme val="minor"/>
      </rPr>
      <t>代理人の場合　</t>
    </r>
    <r>
      <rPr>
        <sz val="9"/>
        <color indexed="0"/>
        <rFont val="ＭＳ Ｐゴシック"/>
        <family val="3"/>
        <charset val="128"/>
        <scheme val="minor"/>
      </rPr>
      <t xml:space="preserve">
</t>
    </r>
    <r>
      <rPr>
        <sz val="8"/>
        <rFont val="ＭＳ Ｐゴシック"/>
        <family val="3"/>
        <charset val="128"/>
        <scheme val="minor"/>
      </rPr>
      <t>続柄（　　　　　　　　　）</t>
    </r>
    <phoneticPr fontId="6"/>
  </si>
  <si>
    <t>HbA1c(NGSP)</t>
    <phoneticPr fontId="6"/>
  </si>
  <si>
    <t>HbA1c(NGSP)</t>
    <phoneticPr fontId="6"/>
  </si>
  <si>
    <t>INR</t>
    <phoneticPr fontId="6"/>
  </si>
  <si>
    <t>LDL</t>
    <phoneticPr fontId="6"/>
  </si>
  <si>
    <t>重   度</t>
    <rPh sb="0" eb="1">
      <t>ジュウ</t>
    </rPh>
    <rPh sb="4" eb="5">
      <t>ド</t>
    </rPh>
    <phoneticPr fontId="39"/>
  </si>
  <si>
    <r>
      <t>　　</t>
    </r>
    <r>
      <rPr>
        <sz val="12"/>
        <rFont val="Century"/>
        <family val="1"/>
      </rPr>
      <t/>
    </r>
    <phoneticPr fontId="6"/>
  </si>
  <si>
    <t>その他の検査</t>
    <rPh sb="2" eb="3">
      <t>タ</t>
    </rPh>
    <rPh sb="4" eb="6">
      <t>ケンサ</t>
    </rPh>
    <phoneticPr fontId="6"/>
  </si>
  <si>
    <t>点</t>
    <rPh sb="0" eb="1">
      <t>テン</t>
    </rPh>
    <phoneticPr fontId="6"/>
  </si>
  <si>
    <t>MMSE</t>
    <phoneticPr fontId="6"/>
  </si>
  <si>
    <t>HDS-R</t>
    <phoneticPr fontId="6"/>
  </si>
  <si>
    <t>　高次脳
　機能障害</t>
    <rPh sb="1" eb="3">
      <t>コウジ</t>
    </rPh>
    <rPh sb="3" eb="4">
      <t>ノウ</t>
    </rPh>
    <rPh sb="6" eb="8">
      <t>キノウ</t>
    </rPh>
    <rPh sb="8" eb="10">
      <t>ショウガイ</t>
    </rPh>
    <phoneticPr fontId="6"/>
  </si>
  <si>
    <t>日付</t>
    <phoneticPr fontId="6"/>
  </si>
  <si>
    <t>施行検査</t>
    <rPh sb="0" eb="2">
      <t>セコウ</t>
    </rPh>
    <rPh sb="2" eb="4">
      <t>ケンサ</t>
    </rPh>
    <phoneticPr fontId="6"/>
  </si>
  <si>
    <t>構音
障害</t>
  </si>
  <si>
    <t>藤島の摂食・嚥下能力のｸﾞﾚｰﾄﾞ</t>
    <rPh sb="0" eb="2">
      <t>フジシマ</t>
    </rPh>
    <rPh sb="3" eb="5">
      <t>セッショク</t>
    </rPh>
    <rPh sb="6" eb="8">
      <t>エンゲ</t>
    </rPh>
    <rPh sb="8" eb="10">
      <t>ノウリョク</t>
    </rPh>
    <phoneticPr fontId="48"/>
  </si>
  <si>
    <t>VF・VE検査</t>
    <rPh sb="5" eb="7">
      <t>ケンサ</t>
    </rPh>
    <phoneticPr fontId="6"/>
  </si>
  <si>
    <t>水分トロミ</t>
    <rPh sb="0" eb="2">
      <t>スイブン</t>
    </rPh>
    <phoneticPr fontId="6"/>
  </si>
  <si>
    <t>補助栄養</t>
    <rPh sb="0" eb="2">
      <t>ホジョ</t>
    </rPh>
    <rPh sb="2" eb="4">
      <t>エイヨウ</t>
    </rPh>
    <phoneticPr fontId="6"/>
  </si>
  <si>
    <t>品名</t>
    <rPh sb="0" eb="2">
      <t>ヒンメイ</t>
    </rPh>
    <phoneticPr fontId="6"/>
  </si>
  <si>
    <t>代替栄養</t>
    <rPh sb="0" eb="2">
      <t>ダイタイ</t>
    </rPh>
    <rPh sb="2" eb="4">
      <t>エイヨウ</t>
    </rPh>
    <phoneticPr fontId="6"/>
  </si>
  <si>
    <t>介助</t>
    <rPh sb="0" eb="2">
      <t>カイジョ</t>
    </rPh>
    <phoneticPr fontId="6"/>
  </si>
  <si>
    <t>　嚥下障害</t>
    <phoneticPr fontId="6"/>
  </si>
  <si>
    <t>義歯/姿勢</t>
    <rPh sb="0" eb="2">
      <t>ギシ</t>
    </rPh>
    <rPh sb="3" eb="5">
      <t>シセイ</t>
    </rPh>
    <phoneticPr fontId="6"/>
  </si>
  <si>
    <t>　失調</t>
    <rPh sb="1" eb="3">
      <t>シッチョウ</t>
    </rPh>
    <phoneticPr fontId="6"/>
  </si>
  <si>
    <t>嚥下調整食</t>
    <rPh sb="0" eb="2">
      <t>エンゲ</t>
    </rPh>
    <rPh sb="2" eb="4">
      <t>チョウセイ</t>
    </rPh>
    <rPh sb="4" eb="5">
      <t>ショク</t>
    </rPh>
    <phoneticPr fontId="6"/>
  </si>
  <si>
    <t>MMSE</t>
    <phoneticPr fontId="6"/>
  </si>
  <si>
    <t>HDS-R</t>
    <phoneticPr fontId="6"/>
  </si>
  <si>
    <t>HDS-R</t>
    <phoneticPr fontId="6"/>
  </si>
  <si>
    <t>失語</t>
    <phoneticPr fontId="6"/>
  </si>
  <si>
    <t>構音
障害</t>
    <phoneticPr fontId="6"/>
  </si>
  <si>
    <t>構音
障害</t>
    <phoneticPr fontId="6"/>
  </si>
  <si>
    <t>日付</t>
    <phoneticPr fontId="6"/>
  </si>
  <si>
    <t>日付</t>
    <phoneticPr fontId="6"/>
  </si>
  <si>
    <t>水分トロミ</t>
    <phoneticPr fontId="6"/>
  </si>
  <si>
    <t>補助栄養</t>
    <phoneticPr fontId="6"/>
  </si>
  <si>
    <t>代替栄養</t>
    <phoneticPr fontId="6"/>
  </si>
  <si>
    <t>義歯/姿勢</t>
    <phoneticPr fontId="6"/>
  </si>
  <si>
    <t>介助</t>
    <phoneticPr fontId="6"/>
  </si>
  <si>
    <t>品名</t>
    <phoneticPr fontId="6"/>
  </si>
  <si>
    <t>失調</t>
    <rPh sb="0" eb="2">
      <t>シッチョウ</t>
    </rPh>
    <phoneticPr fontId="6"/>
  </si>
  <si>
    <t>ＡＤＬ(FIM)</t>
  </si>
  <si>
    <t>特記事項</t>
    <phoneticPr fontId="6"/>
  </si>
  <si>
    <t>藤島の摂食・嚥下能力のｸﾞﾚｰﾄﾞ</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</si>
</sst>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
    <numFmt numFmtId="177" formatCode="m&quot;月&quot;d&quot;日&quot;;@"/>
  </numFmts>
  <fonts count="109">
    <font>
      <sz val="11"/>
      <name val="ＭＳ Ｐゴシック"/>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name val="ＭＳ Ｐゴシック"/>
      <family val="3"/>
      <charset val="128"/>
    </font>
    <font>
      <sz val="6"/>
      <name val="ＭＳ Ｐゴシック"/>
      <family val="3"/>
      <charset val="128"/>
    </font>
    <font>
      <sz val="9"/>
      <name val="ＭＳ Ｐゴシック"/>
      <family val="3"/>
      <charset val="128"/>
    </font>
    <font>
      <sz val="8"/>
      <name val="ＭＳ Ｐゴシック"/>
      <family val="3"/>
      <charset val="128"/>
    </font>
    <font>
      <sz val="9"/>
      <color indexed="10"/>
      <name val="ＭＳ Ｐゴシック"/>
      <family val="3"/>
      <charset val="128"/>
    </font>
    <font>
      <sz val="9"/>
      <color indexed="12"/>
      <name val="ＭＳ Ｐゴシック"/>
      <family val="3"/>
      <charset val="128"/>
    </font>
    <font>
      <sz val="9"/>
      <color indexed="9"/>
      <name val="ＭＳ Ｐゴシック"/>
      <family val="3"/>
      <charset val="128"/>
    </font>
    <font>
      <sz val="11"/>
      <color indexed="8"/>
      <name val="ＭＳ Ｐゴシック"/>
      <family val="3"/>
      <charset val="128"/>
    </font>
    <font>
      <sz val="10"/>
      <name val="ＭＳ Ｐゴシック"/>
      <family val="3"/>
      <charset val="128"/>
    </font>
    <font>
      <sz val="11"/>
      <color indexed="10"/>
      <name val="ＭＳ Ｐゴシック"/>
      <family val="3"/>
      <charset val="128"/>
    </font>
    <font>
      <sz val="14"/>
      <name val="ＭＳ Ｐゴシック"/>
      <family val="3"/>
      <charset val="128"/>
    </font>
    <font>
      <sz val="14"/>
      <name val="ＭＳ Ｐ明朝"/>
      <family val="1"/>
      <charset val="128"/>
    </font>
    <font>
      <b/>
      <sz val="14"/>
      <name val="ＭＳ Ｐゴシック"/>
      <family val="3"/>
      <charset val="128"/>
    </font>
    <font>
      <sz val="14"/>
      <color indexed="12"/>
      <name val="ＭＳ Ｐゴシック"/>
      <family val="3"/>
      <charset val="128"/>
    </font>
    <font>
      <b/>
      <sz val="14"/>
      <name val="ＭＳ Ｐ明朝"/>
      <family val="1"/>
      <charset val="128"/>
    </font>
    <font>
      <u/>
      <sz val="14"/>
      <name val="ＭＳ Ｐ明朝"/>
      <family val="1"/>
      <charset val="128"/>
    </font>
    <font>
      <b/>
      <sz val="10"/>
      <color indexed="8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Osaka"/>
      <family val="3"/>
      <charset val="128"/>
    </font>
    <font>
      <b/>
      <sz val="18"/>
      <name val="ＭＳ Ｐゴシック"/>
      <family val="3"/>
      <charset val="128"/>
    </font>
    <font>
      <sz val="11"/>
      <color indexed="18"/>
      <name val="ＭＳ Ｐゴシック"/>
      <family val="3"/>
      <charset val="128"/>
    </font>
    <font>
      <sz val="20"/>
      <name val="ＭＳ Ｐゴシック"/>
      <family val="3"/>
      <charset val="128"/>
    </font>
    <font>
      <sz val="12"/>
      <name val="ＭＳ Ｐゴシック"/>
      <family val="3"/>
      <charset val="128"/>
    </font>
    <font>
      <sz val="16"/>
      <name val="ＭＳ Ｐゴシック"/>
      <family val="3"/>
      <charset val="128"/>
    </font>
    <font>
      <sz val="16"/>
      <color indexed="12"/>
      <name val="ＭＳ Ｐゴシック"/>
      <family val="3"/>
      <charset val="128"/>
    </font>
    <font>
      <sz val="13"/>
      <name val="ＭＳ Ｐゴシック"/>
      <family val="3"/>
      <charset val="128"/>
    </font>
    <font>
      <sz val="15"/>
      <name val="ＭＳ Ｐゴシック"/>
      <family val="3"/>
      <charset val="128"/>
    </font>
    <font>
      <sz val="6"/>
      <name val="ＭＳ Ｐゴシック"/>
      <family val="2"/>
      <charset val="128"/>
      <scheme val="minor"/>
    </font>
    <font>
      <sz val="9"/>
      <color theme="1"/>
      <name val="ＭＳ Ｐゴシック"/>
      <family val="3"/>
      <charset val="128"/>
      <scheme val="minor"/>
    </font>
    <font>
      <sz val="11"/>
      <color theme="1"/>
      <name val="ＭＳ Ｐゴシック"/>
      <family val="3"/>
      <charset val="128"/>
      <scheme val="minor"/>
    </font>
    <font>
      <sz val="8"/>
      <color theme="1"/>
      <name val="ＭＳ Ｐゴシック"/>
      <family val="3"/>
      <charset val="128"/>
      <scheme val="minor"/>
    </font>
    <font>
      <sz val="24"/>
      <name val="ＭＳ Ｐゴシック"/>
      <family val="3"/>
      <charset val="128"/>
    </font>
    <font>
      <sz val="11"/>
      <color indexed="0"/>
      <name val="Lucida Grande"/>
      <family val="2"/>
    </font>
    <font>
      <b/>
      <sz val="9"/>
      <color theme="0"/>
      <name val="ＭＳ Ｐゴシック"/>
      <family val="3"/>
      <charset val="128"/>
      <scheme val="minor"/>
    </font>
    <font>
      <b/>
      <sz val="9"/>
      <color theme="1"/>
      <name val="ＭＳ Ｐゴシック"/>
      <family val="3"/>
      <charset val="128"/>
      <scheme val="minor"/>
    </font>
    <font>
      <sz val="11"/>
      <color theme="0"/>
      <name val="ＭＳ Ｐゴシック"/>
      <family val="3"/>
      <charset val="128"/>
    </font>
    <font>
      <sz val="9"/>
      <color rgb="FFFF99CC"/>
      <name val="ＭＳ Ｐゴシック"/>
      <family val="3"/>
      <charset val="128"/>
    </font>
    <font>
      <sz val="9"/>
      <color rgb="FF0099FF"/>
      <name val="ＭＳ Ｐゴシック"/>
      <family val="3"/>
      <charset val="128"/>
    </font>
    <font>
      <sz val="9"/>
      <color rgb="FFFFC000"/>
      <name val="ＭＳ Ｐゴシック"/>
      <family val="3"/>
      <charset val="128"/>
    </font>
    <font>
      <sz val="9"/>
      <color rgb="FFFF0000"/>
      <name val="ＭＳ Ｐゴシック"/>
      <family val="3"/>
      <charset val="128"/>
    </font>
    <font>
      <sz val="12"/>
      <color rgb="FF454545"/>
      <name val="ＭＳ Ｐゴシック"/>
      <family val="3"/>
      <charset val="128"/>
    </font>
    <font>
      <sz val="12"/>
      <name val="Century"/>
      <family val="1"/>
    </font>
    <font>
      <b/>
      <sz val="6"/>
      <color indexed="81"/>
      <name val="ＭＳ Ｐゴシック"/>
      <family val="3"/>
      <charset val="128"/>
    </font>
    <font>
      <u/>
      <sz val="9"/>
      <name val="ＭＳ Ｐゴシック"/>
      <family val="3"/>
      <charset val="128"/>
    </font>
    <font>
      <u/>
      <sz val="9"/>
      <color rgb="FF454545"/>
      <name val="ＭＳ Ｐゴシック"/>
      <family val="3"/>
      <charset val="128"/>
    </font>
    <font>
      <sz val="9"/>
      <color indexed="81"/>
      <name val="ＭＳ Ｐゴシック"/>
      <family val="3"/>
      <charset val="128"/>
    </font>
    <font>
      <b/>
      <sz val="11"/>
      <name val="ＭＳ Ｐゴシック"/>
      <family val="3"/>
      <charset val="128"/>
    </font>
    <font>
      <b/>
      <sz val="10"/>
      <color rgb="FFFF0000"/>
      <name val="ＭＳ Ｐゴシック"/>
      <family val="3"/>
      <charset val="128"/>
    </font>
    <font>
      <sz val="7"/>
      <name val="ＭＳ Ｐゴシック"/>
      <family val="3"/>
      <charset val="128"/>
    </font>
    <font>
      <b/>
      <sz val="9"/>
      <color theme="0"/>
      <name val="ＭＳ Ｐゴシック"/>
      <family val="3"/>
      <charset val="128"/>
    </font>
    <font>
      <b/>
      <sz val="11"/>
      <color theme="0"/>
      <name val="ＭＳ Ｐゴシック"/>
      <family val="3"/>
      <charset val="128"/>
    </font>
    <font>
      <sz val="6"/>
      <name val="ＭＳ Ｐゴシック"/>
      <family val="3"/>
      <charset val="128"/>
    </font>
    <font>
      <sz val="10"/>
      <color theme="0"/>
      <name val="ＭＳ Ｐゴシック"/>
      <family val="3"/>
      <charset val="128"/>
    </font>
    <font>
      <b/>
      <sz val="12"/>
      <name val="ＭＳ Ｐゴシック"/>
      <family val="3"/>
      <charset val="128"/>
    </font>
    <font>
      <b/>
      <sz val="8"/>
      <name val="ＭＳ Ｐゴシック"/>
      <family val="3"/>
      <charset val="128"/>
    </font>
    <font>
      <sz val="25"/>
      <name val="ＭＳ Ｐゴシック"/>
      <family val="3"/>
      <charset val="128"/>
    </font>
    <font>
      <i/>
      <sz val="36"/>
      <color theme="0"/>
      <name val="ＭＳ Ｐゴシック"/>
      <family val="3"/>
      <charset val="128"/>
    </font>
    <font>
      <i/>
      <sz val="18"/>
      <color theme="0"/>
      <name val="ＭＳ Ｐゴシック"/>
      <family val="3"/>
      <charset val="128"/>
    </font>
    <font>
      <i/>
      <sz val="20"/>
      <color theme="0"/>
      <name val="ＭＳ Ｐゴシック"/>
      <family val="3"/>
      <charset val="128"/>
    </font>
    <font>
      <b/>
      <sz val="14"/>
      <color rgb="FFFF0000"/>
      <name val="ＭＳ Ｐゴシック"/>
      <family val="3"/>
      <charset val="128"/>
      <scheme val="minor"/>
    </font>
    <font>
      <b/>
      <sz val="16"/>
      <color indexed="9"/>
      <name val="ＭＳ Ｐゴシック"/>
      <family val="3"/>
      <charset val="128"/>
    </font>
    <font>
      <b/>
      <sz val="16"/>
      <color indexed="13"/>
      <name val="ＭＳ Ｐゴシック"/>
      <family val="3"/>
      <charset val="128"/>
    </font>
    <font>
      <b/>
      <sz val="16"/>
      <color indexed="10"/>
      <name val="ＭＳ Ｐゴシック"/>
      <family val="3"/>
      <charset val="128"/>
    </font>
    <font>
      <b/>
      <sz val="16"/>
      <color indexed="12"/>
      <name val="ＭＳ Ｐゴシック"/>
      <family val="3"/>
      <charset val="128"/>
    </font>
    <font>
      <sz val="16"/>
      <color indexed="10"/>
      <name val="ＭＳ Ｐゴシック"/>
      <family val="3"/>
      <charset val="128"/>
    </font>
    <font>
      <b/>
      <sz val="16"/>
      <name val="ＭＳ Ｐゴシック"/>
      <family val="3"/>
      <charset val="128"/>
    </font>
    <font>
      <sz val="14"/>
      <color indexed="10"/>
      <name val="ＭＳ Ｐゴシック"/>
      <family val="3"/>
      <charset val="128"/>
    </font>
    <font>
      <u/>
      <sz val="16"/>
      <name val="ＭＳ Ｐゴシック"/>
      <family val="3"/>
      <charset val="128"/>
    </font>
    <font>
      <u/>
      <sz val="14"/>
      <name val="ＭＳ Ｐゴシック"/>
      <family val="3"/>
      <charset val="128"/>
    </font>
    <font>
      <sz val="11"/>
      <name val="ＭＳ Ｐゴシック"/>
      <family val="3"/>
      <charset val="128"/>
      <scheme val="minor"/>
    </font>
    <font>
      <sz val="11"/>
      <color indexed="0"/>
      <name val="ＭＳ Ｐゴシック"/>
      <family val="3"/>
      <charset val="128"/>
      <scheme val="minor"/>
    </font>
    <font>
      <sz val="9"/>
      <color indexed="0"/>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sz val="11"/>
      <color rgb="FF0099FF"/>
      <name val="ＭＳ Ｐゴシック"/>
      <family val="3"/>
      <charset val="128"/>
      <scheme val="minor"/>
    </font>
    <font>
      <sz val="9"/>
      <color rgb="FF0099FF"/>
      <name val="ＭＳ Ｐゴシック"/>
      <family val="3"/>
      <charset val="128"/>
      <scheme val="minor"/>
    </font>
    <font>
      <b/>
      <sz val="12"/>
      <color rgb="FF0099FF"/>
      <name val="ＭＳ Ｐゴシック"/>
      <family val="3"/>
      <charset val="128"/>
      <scheme val="minor"/>
    </font>
    <font>
      <sz val="11"/>
      <color rgb="FFFFC000"/>
      <name val="ＭＳ Ｐゴシック"/>
      <family val="3"/>
      <charset val="128"/>
      <scheme val="minor"/>
    </font>
    <font>
      <sz val="14"/>
      <color indexed="1"/>
      <name val="ＭＳ Ｐゴシック"/>
      <family val="3"/>
      <charset val="128"/>
      <scheme val="minor"/>
    </font>
    <font>
      <sz val="14"/>
      <color theme="0"/>
      <name val="ＭＳ Ｐゴシック"/>
      <family val="3"/>
      <charset val="128"/>
      <scheme val="minor"/>
    </font>
    <font>
      <sz val="10"/>
      <name val="ＭＳ Ｐゴシック"/>
      <family val="3"/>
      <charset val="128"/>
      <scheme val="minor"/>
    </font>
    <font>
      <sz val="10"/>
      <color indexed="0"/>
      <name val="ＭＳ Ｐゴシック"/>
      <family val="3"/>
      <charset val="128"/>
      <scheme val="minor"/>
    </font>
    <font>
      <sz val="9"/>
      <name val="ＭＳ Ｐゴシック"/>
      <family val="3"/>
      <charset val="128"/>
      <scheme val="minor"/>
    </font>
    <font>
      <sz val="8"/>
      <name val="ＭＳ Ｐゴシック"/>
      <family val="3"/>
      <charset val="128"/>
      <scheme val="minor"/>
    </font>
    <font>
      <sz val="10"/>
      <color indexed="8"/>
      <name val="ＭＳ Ｐゴシック"/>
      <family val="3"/>
      <charset val="128"/>
    </font>
    <font>
      <sz val="11"/>
      <color theme="0"/>
      <name val="ＭＳ Ｐゴシック"/>
      <family val="3"/>
      <charset val="128"/>
      <scheme val="minor"/>
    </font>
    <font>
      <b/>
      <sz val="9"/>
      <name val="ＭＳ Ｐゴシック"/>
      <family val="3"/>
      <charset val="128"/>
      <scheme val="minor"/>
    </font>
    <font>
      <sz val="6"/>
      <name val="ＭＳ Ｐゴシック"/>
      <family val="3"/>
      <charset val="128"/>
      <scheme val="minor"/>
    </font>
  </fonts>
  <fills count="54">
    <fill>
      <patternFill patternType="none"/>
    </fill>
    <fill>
      <patternFill patternType="gray125"/>
    </fill>
    <fill>
      <patternFill patternType="solid">
        <fgColor indexed="45"/>
        <bgColor indexed="64"/>
      </patternFill>
    </fill>
    <fill>
      <patternFill patternType="solid">
        <fgColor indexed="63"/>
        <bgColor indexed="64"/>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0000"/>
        <bgColor indexed="64"/>
      </patternFill>
    </fill>
    <fill>
      <patternFill patternType="solid">
        <fgColor rgb="FFFFC000"/>
        <bgColor indexed="47"/>
      </patternFill>
    </fill>
    <fill>
      <patternFill patternType="solid">
        <fgColor rgb="FF0099FF"/>
        <bgColor indexed="64"/>
      </patternFill>
    </fill>
    <fill>
      <patternFill patternType="solid">
        <fgColor theme="1"/>
        <bgColor indexed="64"/>
      </patternFill>
    </fill>
    <fill>
      <patternFill patternType="solid">
        <fgColor theme="2" tint="-9.9948118533890809E-2"/>
        <bgColor indexed="64"/>
      </patternFill>
    </fill>
    <fill>
      <patternFill patternType="solid">
        <fgColor theme="8" tint="0.79998168889431442"/>
        <bgColor indexed="64"/>
      </patternFill>
    </fill>
    <fill>
      <patternFill patternType="solid">
        <fgColor rgb="FFFFF3FF"/>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6795556505021"/>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3" tint="0.79998168889431442"/>
        <bgColor indexed="12"/>
      </patternFill>
    </fill>
    <fill>
      <patternFill patternType="solid">
        <fgColor theme="3" tint="-0.499984740745262"/>
        <bgColor indexed="64"/>
      </patternFill>
    </fill>
    <fill>
      <patternFill patternType="solid">
        <fgColor theme="3" tint="-0.499984740745262"/>
        <bgColor indexed="12"/>
      </patternFill>
    </fill>
    <fill>
      <patternFill patternType="solid">
        <fgColor rgb="FFE8F5F8"/>
        <bgColor indexed="64"/>
      </patternFill>
    </fill>
    <fill>
      <patternFill patternType="solid">
        <fgColor rgb="FFFFE5FF"/>
        <bgColor indexed="64"/>
      </patternFill>
    </fill>
    <fill>
      <patternFill patternType="solid">
        <fgColor rgb="FFFFEBFF"/>
        <bgColor indexed="64"/>
      </patternFill>
    </fill>
    <fill>
      <patternFill patternType="solid">
        <fgColor rgb="FFFEEFE2"/>
        <bgColor indexed="64"/>
      </patternFill>
    </fill>
    <fill>
      <patternFill patternType="solid">
        <fgColor rgb="FFF2F6EA"/>
        <bgColor indexed="64"/>
      </patternFill>
    </fill>
    <fill>
      <patternFill patternType="solid">
        <fgColor rgb="FFE5E2D3"/>
        <bgColor indexed="64"/>
      </patternFill>
    </fill>
    <fill>
      <patternFill patternType="solid">
        <fgColor rgb="FFEAEAEA"/>
        <bgColor indexed="64"/>
      </patternFill>
    </fill>
    <fill>
      <patternFill patternType="solid">
        <fgColor rgb="FFF3F3F3"/>
        <bgColor indexed="64"/>
      </patternFill>
    </fill>
  </fills>
  <borders count="753">
    <border>
      <left/>
      <right/>
      <top/>
      <bottom/>
      <diagonal/>
    </border>
    <border>
      <left style="medium">
        <color indexed="14"/>
      </left>
      <right/>
      <top style="medium">
        <color indexed="14"/>
      </top>
      <bottom style="medium">
        <color indexed="14"/>
      </bottom>
      <diagonal/>
    </border>
    <border>
      <left/>
      <right/>
      <top style="medium">
        <color indexed="14"/>
      </top>
      <bottom style="medium">
        <color indexed="14"/>
      </bottom>
      <diagonal/>
    </border>
    <border>
      <left/>
      <right style="medium">
        <color indexed="14"/>
      </right>
      <top style="medium">
        <color indexed="14"/>
      </top>
      <bottom style="medium">
        <color indexed="14"/>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right style="medium">
        <color indexed="12"/>
      </right>
      <top style="medium">
        <color indexed="12"/>
      </top>
      <bottom style="medium">
        <color indexed="12"/>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style="dotted">
        <color auto="1"/>
      </bottom>
      <diagonal/>
    </border>
    <border>
      <left style="dotted">
        <color auto="1"/>
      </left>
      <right/>
      <top/>
      <bottom/>
      <diagonal/>
    </border>
    <border>
      <left style="dotted">
        <color auto="1"/>
      </left>
      <right/>
      <top style="dotted">
        <color auto="1"/>
      </top>
      <bottom style="dotted">
        <color auto="1"/>
      </bottom>
      <diagonal/>
    </border>
    <border>
      <left/>
      <right/>
      <top style="dotted">
        <color auto="1"/>
      </top>
      <bottom style="dotted">
        <color auto="1"/>
      </bottom>
      <diagonal/>
    </border>
    <border>
      <left style="dotted">
        <color auto="1"/>
      </left>
      <right style="dotted">
        <color auto="1"/>
      </right>
      <top style="dotted">
        <color auto="1"/>
      </top>
      <bottom style="dotted">
        <color auto="1"/>
      </bottom>
      <diagonal/>
    </border>
    <border>
      <left style="thin">
        <color auto="1"/>
      </left>
      <right style="thin">
        <color auto="1"/>
      </right>
      <top style="thin">
        <color auto="1"/>
      </top>
      <bottom/>
      <diagonal/>
    </border>
    <border>
      <left/>
      <right/>
      <top/>
      <bottom style="medium">
        <color auto="1"/>
      </bottom>
      <diagonal/>
    </border>
    <border>
      <left style="dotted">
        <color auto="1"/>
      </left>
      <right/>
      <top style="dotted">
        <color auto="1"/>
      </top>
      <bottom style="medium">
        <color auto="1"/>
      </bottom>
      <diagonal/>
    </border>
    <border>
      <left/>
      <right style="dotted">
        <color auto="1"/>
      </right>
      <top style="dotted">
        <color auto="1"/>
      </top>
      <bottom style="medium">
        <color auto="1"/>
      </bottom>
      <diagonal/>
    </border>
    <border>
      <left/>
      <right/>
      <top style="dotted">
        <color auto="1"/>
      </top>
      <bottom style="medium">
        <color auto="1"/>
      </bottom>
      <diagonal/>
    </border>
    <border>
      <left/>
      <right style="dotted">
        <color auto="1"/>
      </right>
      <top/>
      <bottom/>
      <diagonal/>
    </border>
    <border>
      <left/>
      <right/>
      <top style="double">
        <color auto="1"/>
      </top>
      <bottom style="double">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ouble">
        <color auto="1"/>
      </left>
      <right style="thin">
        <color auto="1"/>
      </right>
      <top/>
      <bottom/>
      <diagonal/>
    </border>
    <border>
      <left/>
      <right/>
      <top/>
      <bottom style="dotted">
        <color auto="1"/>
      </bottom>
      <diagonal/>
    </border>
    <border>
      <left style="dotted">
        <color auto="1"/>
      </left>
      <right style="dotted">
        <color auto="1"/>
      </right>
      <top/>
      <bottom style="dotted">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tted">
        <color auto="1"/>
      </right>
      <top style="dotted">
        <color auto="1"/>
      </top>
      <bottom/>
      <diagonal/>
    </border>
    <border>
      <left style="dotted">
        <color auto="1"/>
      </left>
      <right/>
      <top/>
      <bottom style="dotted">
        <color auto="1"/>
      </bottom>
      <diagonal/>
    </border>
    <border>
      <left/>
      <right style="dotted">
        <color auto="1"/>
      </right>
      <top/>
      <bottom style="dotted">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hair">
        <color auto="1"/>
      </left>
      <right style="hair">
        <color auto="1"/>
      </right>
      <top style="thin">
        <color auto="1"/>
      </top>
      <bottom style="hair">
        <color auto="1"/>
      </bottom>
      <diagonal/>
    </border>
    <border>
      <left style="thin">
        <color auto="1"/>
      </left>
      <right/>
      <top/>
      <bottom style="dotted">
        <color auto="1"/>
      </bottom>
      <diagonal/>
    </border>
    <border>
      <left style="dotted">
        <color auto="1"/>
      </left>
      <right style="dotted">
        <color auto="1"/>
      </right>
      <top style="dotted">
        <color auto="1"/>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thin">
        <color auto="1"/>
      </left>
      <right/>
      <top style="thin">
        <color auto="1"/>
      </top>
      <bottom/>
      <diagonal/>
    </border>
    <border>
      <left/>
      <right/>
      <top style="thin">
        <color auto="1"/>
      </top>
      <bottom/>
      <diagonal/>
    </border>
    <border>
      <left/>
      <right/>
      <top style="thin">
        <color auto="1"/>
      </top>
      <bottom style="thin">
        <color auto="1"/>
      </bottom>
      <diagonal/>
    </border>
    <border>
      <left style="thin">
        <color auto="1"/>
      </left>
      <right/>
      <top/>
      <bottom style="thin">
        <color auto="1"/>
      </bottom>
      <diagonal/>
    </border>
    <border>
      <left style="medium">
        <color auto="1"/>
      </left>
      <right/>
      <top/>
      <bottom/>
      <diagonal/>
    </border>
    <border>
      <left/>
      <right style="thin">
        <color auto="1"/>
      </right>
      <top style="thin">
        <color auto="1"/>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right style="hair">
        <color auto="1"/>
      </right>
      <top style="hair">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bottom style="thin">
        <color auto="1"/>
      </bottom>
      <diagonal/>
    </border>
    <border>
      <left style="hair">
        <color auto="1"/>
      </left>
      <right style="thin">
        <color auto="1"/>
      </right>
      <top style="thin">
        <color auto="1"/>
      </top>
      <bottom style="thin">
        <color auto="1"/>
      </bottom>
      <diagonal/>
    </border>
    <border>
      <left/>
      <right style="hair">
        <color auto="1"/>
      </right>
      <top style="thin">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thin">
        <color auto="1"/>
      </top>
      <bottom/>
      <diagonal/>
    </border>
    <border>
      <left/>
      <right style="hair">
        <color auto="1"/>
      </right>
      <top/>
      <bottom/>
      <diagonal/>
    </border>
    <border>
      <left style="hair">
        <color auto="1"/>
      </left>
      <right style="thin">
        <color auto="1"/>
      </right>
      <top/>
      <bottom/>
      <diagonal/>
    </border>
    <border>
      <left/>
      <right/>
      <top style="hair">
        <color auto="1"/>
      </top>
      <bottom/>
      <diagonal/>
    </border>
    <border>
      <left style="hair">
        <color auto="1"/>
      </left>
      <right style="thin">
        <color auto="1"/>
      </right>
      <top style="hair">
        <color auto="1"/>
      </top>
      <bottom/>
      <diagonal/>
    </border>
    <border>
      <left style="hair">
        <color auto="1"/>
      </left>
      <right style="thin">
        <color auto="1"/>
      </right>
      <top/>
      <bottom style="thin">
        <color auto="1"/>
      </bottom>
      <diagonal/>
    </border>
    <border>
      <left style="hair">
        <color auto="1"/>
      </left>
      <right/>
      <top style="hair">
        <color auto="1"/>
      </top>
      <bottom/>
      <diagonal/>
    </border>
    <border>
      <left/>
      <right style="thin">
        <color auto="1"/>
      </right>
      <top style="hair">
        <color auto="1"/>
      </top>
      <bottom/>
      <diagonal/>
    </border>
    <border>
      <left style="hair">
        <color auto="1"/>
      </left>
      <right/>
      <top/>
      <bottom style="hair">
        <color auto="1"/>
      </bottom>
      <diagonal/>
    </border>
    <border>
      <left style="thin">
        <color auto="1"/>
      </left>
      <right style="hair">
        <color auto="1"/>
      </right>
      <top style="hair">
        <color auto="1"/>
      </top>
      <bottom style="thin">
        <color auto="1"/>
      </bottom>
      <diagonal/>
    </border>
    <border>
      <left style="thin">
        <color auto="1"/>
      </left>
      <right style="thin">
        <color auto="1"/>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medium">
        <color indexed="64"/>
      </right>
      <top/>
      <bottom/>
      <diagonal/>
    </border>
    <border>
      <left style="thin">
        <color auto="1"/>
      </left>
      <right/>
      <top style="thin">
        <color auto="1"/>
      </top>
      <bottom/>
      <diagonal/>
    </border>
    <border>
      <left style="thin">
        <color auto="1"/>
      </left>
      <right/>
      <top/>
      <bottom style="thin">
        <color auto="1"/>
      </bottom>
      <diagonal/>
    </border>
    <border>
      <left/>
      <right/>
      <top/>
      <bottom style="thin">
        <color indexed="64"/>
      </bottom>
      <diagonal/>
    </border>
    <border>
      <left/>
      <right/>
      <top style="thin">
        <color indexed="64"/>
      </top>
      <bottom/>
      <diagonal/>
    </border>
    <border>
      <left/>
      <right style="thin">
        <color auto="1"/>
      </right>
      <top style="thin">
        <color auto="1"/>
      </top>
      <bottom/>
      <diagonal/>
    </border>
    <border>
      <left/>
      <right style="thin">
        <color auto="1"/>
      </right>
      <top/>
      <bottom style="thin">
        <color auto="1"/>
      </bottom>
      <diagonal/>
    </border>
    <border>
      <left style="dotted">
        <color auto="1"/>
      </left>
      <right style="dotted">
        <color auto="1"/>
      </right>
      <top/>
      <bottom/>
      <diagonal/>
    </border>
    <border>
      <left style="double">
        <color auto="1"/>
      </left>
      <right/>
      <top style="double">
        <color auto="1"/>
      </top>
      <bottom style="thin">
        <color auto="1"/>
      </bottom>
      <diagonal/>
    </border>
    <border>
      <left/>
      <right/>
      <top style="double">
        <color auto="1"/>
      </top>
      <bottom style="thin">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right style="double">
        <color auto="1"/>
      </right>
      <top style="double">
        <color auto="1"/>
      </top>
      <bottom style="thin">
        <color auto="1"/>
      </bottom>
      <diagonal/>
    </border>
    <border>
      <left style="dotted">
        <color auto="1"/>
      </left>
      <right style="double">
        <color auto="1"/>
      </right>
      <top/>
      <bottom style="dotted">
        <color auto="1"/>
      </bottom>
      <diagonal/>
    </border>
    <border>
      <left style="dotted">
        <color auto="1"/>
      </left>
      <right style="double">
        <color auto="1"/>
      </right>
      <top style="dotted">
        <color auto="1"/>
      </top>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right/>
      <top/>
      <bottom style="thin">
        <color indexed="8"/>
      </bottom>
      <diagonal/>
    </border>
    <border>
      <left style="thin">
        <color indexed="8"/>
      </left>
      <right/>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top style="dotted">
        <color indexed="64"/>
      </top>
      <bottom/>
      <diagonal/>
    </border>
    <border>
      <left/>
      <right style="dotted">
        <color auto="1"/>
      </right>
      <top style="dotted">
        <color auto="1"/>
      </top>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style="thin">
        <color indexed="8"/>
      </right>
      <top style="hair">
        <color indexed="64"/>
      </top>
      <bottom/>
      <diagonal/>
    </border>
    <border>
      <left/>
      <right style="thin">
        <color indexed="8"/>
      </right>
      <top/>
      <bottom style="hair">
        <color indexed="64"/>
      </bottom>
      <diagonal/>
    </border>
    <border>
      <left style="hair">
        <color auto="1"/>
      </left>
      <right/>
      <top style="thin">
        <color auto="1"/>
      </top>
      <bottom/>
      <diagonal/>
    </border>
    <border>
      <left/>
      <right style="thin">
        <color indexed="8"/>
      </right>
      <top style="thin">
        <color auto="1"/>
      </top>
      <bottom/>
      <diagonal/>
    </border>
    <border>
      <left style="thin">
        <color indexed="8"/>
      </left>
      <right/>
      <top style="thin">
        <color auto="1"/>
      </top>
      <bottom/>
      <diagonal/>
    </border>
    <border>
      <left/>
      <right style="hair">
        <color indexed="64"/>
      </right>
      <top style="thin">
        <color auto="1"/>
      </top>
      <bottom/>
      <diagonal/>
    </border>
    <border>
      <left style="thin">
        <color indexed="8"/>
      </left>
      <right/>
      <top/>
      <bottom style="hair">
        <color indexed="64"/>
      </bottom>
      <diagonal/>
    </border>
    <border>
      <left style="thin">
        <color indexed="8"/>
      </left>
      <right/>
      <top style="hair">
        <color indexed="64"/>
      </top>
      <bottom/>
      <diagonal/>
    </border>
    <border>
      <left style="hair">
        <color indexed="64"/>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right style="hair">
        <color indexed="64"/>
      </right>
      <top/>
      <bottom style="thin">
        <color indexed="8"/>
      </bottom>
      <diagonal/>
    </border>
    <border>
      <left style="hair">
        <color auto="1"/>
      </left>
      <right/>
      <top style="hair">
        <color auto="1"/>
      </top>
      <bottom/>
      <diagonal/>
    </border>
    <border>
      <left/>
      <right style="hair">
        <color auto="1"/>
      </right>
      <top style="hair">
        <color indexed="64"/>
      </top>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style="thin">
        <color indexed="64"/>
      </right>
      <top style="thin">
        <color indexed="8"/>
      </top>
      <bottom style="thin">
        <color indexed="8"/>
      </bottom>
      <diagonal/>
    </border>
    <border>
      <left style="thin">
        <color indexed="8"/>
      </left>
      <right/>
      <top style="thin">
        <color indexed="64"/>
      </top>
      <bottom style="thin">
        <color indexed="64"/>
      </bottom>
      <diagonal/>
    </border>
    <border>
      <left/>
      <right/>
      <top style="medium">
        <color auto="1"/>
      </top>
      <bottom/>
      <diagonal/>
    </border>
    <border>
      <left style="hair">
        <color auto="1"/>
      </left>
      <right style="hair">
        <color auto="1"/>
      </right>
      <top style="hair">
        <color auto="1"/>
      </top>
      <bottom style="hair">
        <color auto="1"/>
      </bottom>
      <diagonal/>
    </border>
    <border>
      <left style="double">
        <color auto="1"/>
      </left>
      <right style="hair">
        <color auto="1"/>
      </right>
      <top style="hair">
        <color auto="1"/>
      </top>
      <bottom style="hair">
        <color auto="1"/>
      </bottom>
      <diagonal/>
    </border>
    <border>
      <left style="hair">
        <color auto="1"/>
      </left>
      <right style="double">
        <color auto="1"/>
      </right>
      <top style="hair">
        <color auto="1"/>
      </top>
      <bottom style="double">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auto="1"/>
      </left>
      <right/>
      <top style="thin">
        <color auto="1"/>
      </top>
      <bottom style="thin">
        <color auto="1"/>
      </bottom>
      <diagonal/>
    </border>
    <border>
      <left style="thin">
        <color auto="1"/>
      </left>
      <right/>
      <top/>
      <bottom style="double">
        <color auto="1"/>
      </bottom>
      <diagonal/>
    </border>
    <border>
      <left style="thin">
        <color auto="1"/>
      </left>
      <right/>
      <top/>
      <bottom style="thin">
        <color indexed="64"/>
      </bottom>
      <diagonal/>
    </border>
    <border>
      <left style="thin">
        <color auto="1"/>
      </left>
      <right style="thin">
        <color auto="1"/>
      </right>
      <top/>
      <bottom style="thin">
        <color auto="1"/>
      </bottom>
      <diagonal/>
    </border>
    <border>
      <left/>
      <right style="double">
        <color auto="1"/>
      </right>
      <top style="dotted">
        <color auto="1"/>
      </top>
      <bottom/>
      <diagonal/>
    </border>
    <border>
      <left/>
      <right style="double">
        <color auto="1"/>
      </right>
      <top/>
      <bottom style="dotted">
        <color auto="1"/>
      </bottom>
      <diagonal/>
    </border>
    <border>
      <left/>
      <right style="double">
        <color auto="1"/>
      </right>
      <top style="dotted">
        <color indexed="64"/>
      </top>
      <bottom style="dotted">
        <color indexed="64"/>
      </bottom>
      <diagonal/>
    </border>
    <border>
      <left style="dotted">
        <color indexed="64"/>
      </left>
      <right style="double">
        <color auto="1"/>
      </right>
      <top/>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auto="1"/>
      </left>
      <right style="double">
        <color auto="1"/>
      </right>
      <top style="thin">
        <color auto="1"/>
      </top>
      <bottom style="thin">
        <color auto="1"/>
      </bottom>
      <diagonal/>
    </border>
    <border>
      <left style="double">
        <color auto="1"/>
      </left>
      <right/>
      <top style="hair">
        <color auto="1"/>
      </top>
      <bottom/>
      <diagonal/>
    </border>
    <border>
      <left style="double">
        <color auto="1"/>
      </left>
      <right/>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style="medium">
        <color indexed="64"/>
      </left>
      <right/>
      <top/>
      <bottom style="medium">
        <color auto="1"/>
      </bottom>
      <diagonal/>
    </border>
    <border>
      <left/>
      <right/>
      <top/>
      <bottom style="medium">
        <color auto="1"/>
      </bottom>
      <diagonal/>
    </border>
    <border>
      <left/>
      <right style="medium">
        <color indexed="64"/>
      </right>
      <top/>
      <bottom style="medium">
        <color auto="1"/>
      </bottom>
      <diagonal/>
    </border>
    <border>
      <left/>
      <right style="thin">
        <color auto="1"/>
      </right>
      <top/>
      <bottom style="double">
        <color auto="1"/>
      </bottom>
      <diagonal/>
    </border>
    <border>
      <left style="thin">
        <color auto="1"/>
      </left>
      <right style="thin">
        <color auto="1"/>
      </right>
      <top style="double">
        <color auto="1"/>
      </top>
      <bottom style="medium">
        <color auto="1"/>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style="thin">
        <color indexed="64"/>
      </left>
      <right/>
      <top style="thin">
        <color indexed="64"/>
      </top>
      <bottom/>
      <diagonal/>
    </border>
    <border>
      <left/>
      <right style="thin">
        <color indexed="64"/>
      </right>
      <top style="thin">
        <color indexed="8"/>
      </top>
      <bottom style="thin">
        <color indexed="64"/>
      </bottom>
      <diagonal/>
    </border>
    <border>
      <left/>
      <right/>
      <top style="thin">
        <color indexed="64"/>
      </top>
      <bottom/>
      <diagonal/>
    </border>
    <border>
      <left style="thin">
        <color indexed="8"/>
      </left>
      <right style="thin">
        <color indexed="64"/>
      </right>
      <top style="thin">
        <color indexed="64"/>
      </top>
      <bottom style="thin">
        <color indexed="8"/>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hair">
        <color auto="1"/>
      </left>
      <right style="double">
        <color auto="1"/>
      </right>
      <top style="hair">
        <color auto="1"/>
      </top>
      <bottom/>
      <diagonal/>
    </border>
    <border>
      <left style="hair">
        <color auto="1"/>
      </left>
      <right style="double">
        <color auto="1"/>
      </right>
      <top/>
      <bottom/>
      <diagonal/>
    </border>
    <border>
      <left style="hair">
        <color auto="1"/>
      </left>
      <right style="double">
        <color auto="1"/>
      </right>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FFC000"/>
      </left>
      <right style="medium">
        <color rgb="FFFFC000"/>
      </right>
      <top style="medium">
        <color rgb="FFFFC000"/>
      </top>
      <bottom/>
      <diagonal/>
    </border>
    <border>
      <left style="medium">
        <color rgb="FFFFC000"/>
      </left>
      <right style="medium">
        <color rgb="FFFFC000"/>
      </right>
      <top/>
      <bottom style="medium">
        <color rgb="FFFFC000"/>
      </bottom>
      <diagonal/>
    </border>
    <border>
      <left style="thin">
        <color indexed="64"/>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64"/>
      </right>
      <top style="thin">
        <color indexed="8"/>
      </top>
      <bottom/>
      <diagonal/>
    </border>
    <border>
      <left style="medium">
        <color rgb="FFFF0000"/>
      </left>
      <right style="medium">
        <color rgb="FFFF0000"/>
      </right>
      <top style="medium">
        <color rgb="FFFF0000"/>
      </top>
      <bottom style="medium">
        <color indexed="11"/>
      </bottom>
      <diagonal/>
    </border>
    <border>
      <left style="medium">
        <color rgb="FFFF0000"/>
      </left>
      <right style="medium">
        <color rgb="FFFF0000"/>
      </right>
      <top style="medium">
        <color indexed="11"/>
      </top>
      <bottom style="medium">
        <color rgb="FFFF0000"/>
      </bottom>
      <diagonal/>
    </border>
    <border>
      <left/>
      <right style="medium">
        <color rgb="FFFFC000"/>
      </right>
      <top style="medium">
        <color rgb="FFFFC000"/>
      </top>
      <bottom/>
      <diagonal/>
    </border>
    <border>
      <left/>
      <right style="medium">
        <color rgb="FFFFC000"/>
      </right>
      <top/>
      <bottom style="medium">
        <color rgb="FFFFC000"/>
      </bottom>
      <diagonal/>
    </border>
    <border>
      <left style="thin">
        <color indexed="8"/>
      </left>
      <right style="thin">
        <color indexed="64"/>
      </right>
      <top/>
      <bottom style="thin">
        <color indexed="64"/>
      </bottom>
      <diagonal/>
    </border>
    <border>
      <left style="thin">
        <color indexed="64"/>
      </left>
      <right style="thin">
        <color indexed="64"/>
      </right>
      <top/>
      <bottom style="thin">
        <color indexed="64"/>
      </bottom>
      <diagonal/>
    </border>
    <border>
      <left style="medium">
        <color rgb="FF0099FF"/>
      </left>
      <right style="medium">
        <color rgb="FF0099FF"/>
      </right>
      <top style="medium">
        <color rgb="FF0099FF"/>
      </top>
      <bottom style="medium">
        <color indexed="10"/>
      </bottom>
      <diagonal/>
    </border>
    <border>
      <left style="medium">
        <color rgb="FF0099FF"/>
      </left>
      <right style="medium">
        <color rgb="FF0099FF"/>
      </right>
      <top style="medium">
        <color indexed="10"/>
      </top>
      <bottom style="medium">
        <color rgb="FF0099FF"/>
      </bottom>
      <diagonal/>
    </border>
    <border>
      <left style="medium">
        <color rgb="FF0099FF"/>
      </left>
      <right style="medium">
        <color rgb="FF0099FF"/>
      </right>
      <top/>
      <bottom style="medium">
        <color rgb="FF0099FF"/>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rgb="FF0099FF"/>
      </left>
      <right/>
      <top style="medium">
        <color rgb="FF0099FF"/>
      </top>
      <bottom/>
      <diagonal/>
    </border>
    <border>
      <left/>
      <right/>
      <top style="medium">
        <color rgb="FF0099FF"/>
      </top>
      <bottom/>
      <diagonal/>
    </border>
    <border>
      <left/>
      <right/>
      <top/>
      <bottom style="thin">
        <color rgb="FFFF0000"/>
      </bottom>
      <diagonal/>
    </border>
    <border>
      <left style="medium">
        <color rgb="FF0099FF"/>
      </left>
      <right/>
      <top/>
      <bottom style="medium">
        <color rgb="FF0099FF"/>
      </bottom>
      <diagonal/>
    </border>
    <border>
      <left/>
      <right/>
      <top/>
      <bottom style="medium">
        <color rgb="FF0099FF"/>
      </bottom>
      <diagonal/>
    </border>
    <border>
      <left/>
      <right/>
      <top/>
      <bottom style="medium">
        <color rgb="FFFFC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top style="thin">
        <color auto="1"/>
      </top>
      <bottom style="thin">
        <color auto="1"/>
      </bottom>
      <diagonal/>
    </border>
    <border>
      <left/>
      <right style="thin">
        <color rgb="FFFF0000"/>
      </right>
      <top/>
      <bottom style="thin">
        <color rgb="FFFF0000"/>
      </bottom>
      <diagonal/>
    </border>
    <border>
      <left style="thin">
        <color rgb="FFFF0000"/>
      </left>
      <right/>
      <top/>
      <bottom style="thin">
        <color rgb="FFFF0000"/>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
      <left/>
      <right/>
      <top style="thin">
        <color rgb="FFFF0000"/>
      </top>
      <bottom style="thin">
        <color rgb="FFFF0000"/>
      </bottom>
      <diagonal/>
    </border>
    <border>
      <left style="thin">
        <color rgb="FFFF0000"/>
      </left>
      <right style="thin">
        <color rgb="FFFF0000"/>
      </right>
      <top style="thin">
        <color rgb="FFFF0000"/>
      </top>
      <bottom/>
      <diagonal/>
    </border>
    <border>
      <left style="thin">
        <color rgb="FF0099FF"/>
      </left>
      <right/>
      <top style="thin">
        <color rgb="FF0099FF"/>
      </top>
      <bottom/>
      <diagonal/>
    </border>
    <border>
      <left/>
      <right style="thin">
        <color rgb="FF0099FF"/>
      </right>
      <top style="thin">
        <color rgb="FF0099FF"/>
      </top>
      <bottom/>
      <diagonal/>
    </border>
    <border>
      <left/>
      <right style="thin">
        <color rgb="FF0099FF"/>
      </right>
      <top/>
      <bottom style="thin">
        <color rgb="FF0099FF"/>
      </bottom>
      <diagonal/>
    </border>
    <border>
      <left style="thin">
        <color rgb="FF0099FF"/>
      </left>
      <right/>
      <top/>
      <bottom style="thin">
        <color rgb="FF0099FF"/>
      </bottom>
      <diagonal/>
    </border>
    <border>
      <left style="thin">
        <color rgb="FF0099FF"/>
      </left>
      <right style="thin">
        <color rgb="FF0099FF"/>
      </right>
      <top/>
      <bottom style="thin">
        <color rgb="FF0099FF"/>
      </bottom>
      <diagonal/>
    </border>
    <border>
      <left style="thin">
        <color rgb="FF0099FF"/>
      </left>
      <right style="thin">
        <color rgb="FF0099FF"/>
      </right>
      <top/>
      <bottom/>
      <diagonal/>
    </border>
    <border>
      <left style="thin">
        <color rgb="FF0099FF"/>
      </left>
      <right style="thin">
        <color rgb="FF0099FF"/>
      </right>
      <top style="thin">
        <color rgb="FF0099FF"/>
      </top>
      <bottom/>
      <diagonal/>
    </border>
    <border>
      <left/>
      <right/>
      <top style="thin">
        <color rgb="FF0099FF"/>
      </top>
      <bottom style="thin">
        <color rgb="FF0099FF"/>
      </bottom>
      <diagonal/>
    </border>
    <border>
      <left/>
      <right style="thin">
        <color rgb="FFFFC000"/>
      </right>
      <top/>
      <bottom/>
      <diagonal/>
    </border>
    <border>
      <left/>
      <right/>
      <top style="thin">
        <color rgb="FFFFC000"/>
      </top>
      <bottom style="thin">
        <color rgb="FFFFC000"/>
      </bottom>
      <diagonal/>
    </border>
    <border>
      <left/>
      <right/>
      <top style="thin">
        <color auto="1"/>
      </top>
      <bottom style="thin">
        <color rgb="FF0099FF"/>
      </bottom>
      <diagonal/>
    </border>
    <border>
      <left style="thin">
        <color auto="1"/>
      </left>
      <right/>
      <top style="thin">
        <color auto="1"/>
      </top>
      <bottom style="thin">
        <color auto="1"/>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hair">
        <color auto="1"/>
      </left>
      <right style="hair">
        <color auto="1"/>
      </right>
      <top style="hair">
        <color auto="1"/>
      </top>
      <bottom/>
      <diagonal/>
    </border>
    <border>
      <left style="hair">
        <color auto="1"/>
      </left>
      <right style="hair">
        <color auto="1"/>
      </right>
      <top/>
      <bottom/>
      <diagonal/>
    </border>
    <border>
      <left style="thin">
        <color auto="1"/>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bottom style="thin">
        <color auto="1"/>
      </bottom>
      <diagonal/>
    </border>
    <border>
      <left style="hair">
        <color rgb="FF0099FF"/>
      </left>
      <right/>
      <top/>
      <bottom/>
      <diagonal/>
    </border>
    <border>
      <left style="hair">
        <color rgb="FFFF0000"/>
      </left>
      <right style="hair">
        <color rgb="FFFF0000"/>
      </right>
      <top style="hair">
        <color rgb="FFFF0000"/>
      </top>
      <bottom style="hair">
        <color rgb="FFFF0000"/>
      </bottom>
      <diagonal/>
    </border>
    <border>
      <left/>
      <right style="medium">
        <color auto="1"/>
      </right>
      <top style="thin">
        <color auto="1"/>
      </top>
      <bottom/>
      <diagonal/>
    </border>
    <border>
      <left style="thin">
        <color indexed="64"/>
      </left>
      <right/>
      <top style="thin">
        <color rgb="FFFF0000"/>
      </top>
      <bottom style="thin">
        <color rgb="FFFF0000"/>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style="thin">
        <color indexed="64"/>
      </top>
      <bottom style="thin">
        <color auto="1"/>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hair">
        <color rgb="FF0099FF"/>
      </left>
      <right/>
      <top style="hair">
        <color rgb="FF0099FF"/>
      </top>
      <bottom style="hair">
        <color rgb="FF0099FF"/>
      </bottom>
      <diagonal/>
    </border>
    <border>
      <left style="thin">
        <color auto="1"/>
      </left>
      <right/>
      <top style="thin">
        <color auto="1"/>
      </top>
      <bottom/>
      <diagonal/>
    </border>
    <border>
      <left style="hair">
        <color rgb="FF0099FF"/>
      </left>
      <right/>
      <top/>
      <bottom style="hair">
        <color rgb="FF0099FF"/>
      </bottom>
      <diagonal/>
    </border>
    <border>
      <left/>
      <right style="dotted">
        <color indexed="64"/>
      </right>
      <top style="thin">
        <color indexed="64"/>
      </top>
      <bottom/>
      <diagonal/>
    </border>
    <border>
      <left style="dotted">
        <color indexed="64"/>
      </left>
      <right/>
      <top style="thin">
        <color indexed="64"/>
      </top>
      <bottom/>
      <diagonal/>
    </border>
    <border>
      <left style="hair">
        <color rgb="FF0099FF"/>
      </left>
      <right/>
      <top style="hair">
        <color rgb="FF0099FF"/>
      </top>
      <bottom/>
      <diagonal/>
    </border>
    <border>
      <left/>
      <right style="thin">
        <color auto="1"/>
      </right>
      <top style="thin">
        <color auto="1"/>
      </top>
      <bottom/>
      <diagonal/>
    </border>
    <border>
      <left/>
      <right style="hair">
        <color rgb="FF0099FF"/>
      </right>
      <top style="hair">
        <color rgb="FF0099FF"/>
      </top>
      <bottom style="hair">
        <color rgb="FF0099FF"/>
      </bottom>
      <diagonal/>
    </border>
    <border>
      <left/>
      <right style="thin">
        <color indexed="64"/>
      </right>
      <top style="thin">
        <color indexed="64"/>
      </top>
      <bottom style="thin">
        <color indexed="64"/>
      </bottom>
      <diagonal/>
    </border>
    <border>
      <left/>
      <right style="medium">
        <color rgb="FF0099FF"/>
      </right>
      <top style="medium">
        <color rgb="FF0099FF"/>
      </top>
      <bottom/>
      <diagonal/>
    </border>
    <border>
      <left/>
      <right style="medium">
        <color rgb="FF0099FF"/>
      </right>
      <top/>
      <bottom style="medium">
        <color rgb="FF0099FF"/>
      </bottom>
      <diagonal/>
    </border>
    <border>
      <left style="medium">
        <color rgb="FF0099FF"/>
      </left>
      <right/>
      <top/>
      <bottom style="medium">
        <color rgb="FFFFC000"/>
      </bottom>
      <diagonal/>
    </border>
    <border>
      <left style="medium">
        <color indexed="64"/>
      </left>
      <right/>
      <top/>
      <bottom style="medium">
        <color auto="1"/>
      </bottom>
      <diagonal/>
    </border>
    <border>
      <left/>
      <right style="medium">
        <color indexed="64"/>
      </right>
      <top/>
      <bottom style="medium">
        <color indexed="64"/>
      </bottom>
      <diagonal/>
    </border>
    <border>
      <left style="thin">
        <color auto="1"/>
      </left>
      <right style="thin">
        <color auto="1"/>
      </right>
      <top style="thin">
        <color auto="1"/>
      </top>
      <bottom style="dotted">
        <color auto="1"/>
      </bottom>
      <diagonal/>
    </border>
    <border>
      <left style="thin">
        <color indexed="64"/>
      </left>
      <right style="thin">
        <color indexed="64"/>
      </right>
      <top style="thin">
        <color indexed="64"/>
      </top>
      <bottom/>
      <diagonal/>
    </border>
    <border>
      <left style="thin">
        <color auto="1"/>
      </left>
      <right/>
      <top style="double">
        <color auto="1"/>
      </top>
      <bottom/>
      <diagonal/>
    </border>
    <border>
      <left/>
      <right style="thin">
        <color auto="1"/>
      </right>
      <top style="double">
        <color auto="1"/>
      </top>
      <bottom/>
      <diagonal/>
    </border>
    <border>
      <left style="thin">
        <color auto="1"/>
      </left>
      <right/>
      <top/>
      <bottom style="medium">
        <color auto="1"/>
      </bottom>
      <diagonal/>
    </border>
    <border>
      <left style="thin">
        <color auto="1"/>
      </left>
      <right/>
      <top style="dotted">
        <color auto="1"/>
      </top>
      <bottom style="medium">
        <color auto="1"/>
      </bottom>
      <diagonal/>
    </border>
    <border>
      <left/>
      <right style="thin">
        <color indexed="64"/>
      </right>
      <top style="dotted">
        <color auto="1"/>
      </top>
      <bottom style="medium">
        <color auto="1"/>
      </bottom>
      <diagonal/>
    </border>
    <border>
      <left style="thin">
        <color indexed="64"/>
      </left>
      <right style="dotted">
        <color indexed="64"/>
      </right>
      <top style="dotted">
        <color indexed="64"/>
      </top>
      <bottom style="dotted">
        <color indexed="64"/>
      </bottom>
      <diagonal/>
    </border>
    <border>
      <left style="dotted">
        <color indexed="64"/>
      </left>
      <right style="thin">
        <color auto="1"/>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dotted">
        <color indexed="64"/>
      </left>
      <right style="thin">
        <color auto="1"/>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auto="1"/>
      </left>
      <right/>
      <top style="hair">
        <color auto="1"/>
      </top>
      <bottom/>
      <diagonal/>
    </border>
    <border>
      <left style="hair">
        <color auto="1"/>
      </left>
      <right style="thin">
        <color auto="1"/>
      </right>
      <top/>
      <bottom style="thin">
        <color auto="1"/>
      </bottom>
      <diagonal/>
    </border>
    <border>
      <left/>
      <right/>
      <top/>
      <bottom style="thin">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style="medium">
        <color indexed="48"/>
      </left>
      <right style="medium">
        <color indexed="48"/>
      </right>
      <top style="thick">
        <color theme="0"/>
      </top>
      <bottom style="dotted">
        <color theme="0"/>
      </bottom>
      <diagonal/>
    </border>
    <border>
      <left style="medium">
        <color indexed="48"/>
      </left>
      <right style="thick">
        <color theme="0"/>
      </right>
      <top style="thick">
        <color theme="0"/>
      </top>
      <bottom style="dotted">
        <color theme="0"/>
      </bottom>
      <diagonal/>
    </border>
    <border>
      <left style="thick">
        <color indexed="48"/>
      </left>
      <right style="thick">
        <color indexed="48"/>
      </right>
      <top style="dotted">
        <color theme="0"/>
      </top>
      <bottom style="dotted">
        <color theme="0"/>
      </bottom>
      <diagonal/>
    </border>
    <border>
      <left style="thick">
        <color indexed="48"/>
      </left>
      <right style="thick">
        <color theme="0"/>
      </right>
      <top style="dotted">
        <color theme="0"/>
      </top>
      <bottom style="dotted">
        <color theme="0"/>
      </bottom>
      <diagonal/>
    </border>
    <border>
      <left style="thick">
        <color indexed="48"/>
      </left>
      <right style="thick">
        <color indexed="48"/>
      </right>
      <top style="dotted">
        <color theme="0"/>
      </top>
      <bottom style="thick">
        <color theme="0"/>
      </bottom>
      <diagonal/>
    </border>
    <border>
      <left style="thick">
        <color indexed="48"/>
      </left>
      <right style="thick">
        <color theme="0"/>
      </right>
      <top style="dotted">
        <color theme="0"/>
      </top>
      <bottom style="thick">
        <color theme="0"/>
      </bottom>
      <diagonal/>
    </border>
    <border>
      <left/>
      <right style="medium">
        <color indexed="48"/>
      </right>
      <top style="thick">
        <color theme="0"/>
      </top>
      <bottom style="dotted">
        <color theme="0"/>
      </bottom>
      <diagonal/>
    </border>
    <border>
      <left/>
      <right style="thick">
        <color indexed="48"/>
      </right>
      <top style="dotted">
        <color theme="0"/>
      </top>
      <bottom style="dotted">
        <color theme="0"/>
      </bottom>
      <diagonal/>
    </border>
    <border>
      <left/>
      <right style="thick">
        <color indexed="48"/>
      </right>
      <top style="dotted">
        <color theme="0"/>
      </top>
      <bottom style="thick">
        <color theme="0"/>
      </bottom>
      <diagonal/>
    </border>
    <border>
      <left style="thick">
        <color theme="0"/>
      </left>
      <right style="thick">
        <color theme="0"/>
      </right>
      <top style="thick">
        <color theme="0"/>
      </top>
      <bottom style="dotted">
        <color theme="0"/>
      </bottom>
      <diagonal/>
    </border>
    <border>
      <left style="thick">
        <color theme="0"/>
      </left>
      <right style="thick">
        <color theme="0"/>
      </right>
      <top style="dotted">
        <color theme="0"/>
      </top>
      <bottom style="dotted">
        <color theme="0"/>
      </bottom>
      <diagonal/>
    </border>
    <border>
      <left style="thick">
        <color theme="0"/>
      </left>
      <right style="thick">
        <color theme="0"/>
      </right>
      <top style="dotted">
        <color theme="0"/>
      </top>
      <bottom style="thick">
        <color theme="0"/>
      </bottom>
      <diagonal/>
    </border>
    <border>
      <left style="thick">
        <color theme="0"/>
      </left>
      <right style="thick">
        <color theme="0"/>
      </right>
      <top style="thick">
        <color theme="0"/>
      </top>
      <bottom style="thick">
        <color indexed="48"/>
      </bottom>
      <diagonal/>
    </border>
    <border>
      <left/>
      <right style="thick">
        <color theme="0"/>
      </right>
      <top style="thick">
        <color theme="0"/>
      </top>
      <bottom/>
      <diagonal/>
    </border>
    <border>
      <left style="thick">
        <color theme="0"/>
      </left>
      <right style="thick">
        <color theme="0"/>
      </right>
      <top style="thick">
        <color indexed="48"/>
      </top>
      <bottom style="thick">
        <color theme="0"/>
      </bottom>
      <diagonal/>
    </border>
    <border>
      <left style="thick">
        <color theme="0"/>
      </left>
      <right/>
      <top style="thick">
        <color theme="0"/>
      </top>
      <bottom/>
      <diagonal/>
    </border>
    <border>
      <left style="thick">
        <color theme="0"/>
      </left>
      <right/>
      <top/>
      <bottom style="thick">
        <color theme="0"/>
      </bottom>
      <diagonal/>
    </border>
    <border>
      <left/>
      <right style="thick">
        <color theme="0"/>
      </right>
      <top/>
      <bottom style="thick">
        <color theme="0"/>
      </bottom>
      <diagonal/>
    </border>
    <border>
      <left/>
      <right/>
      <top/>
      <bottom style="hair">
        <color indexed="48"/>
      </bottom>
      <diagonal/>
    </border>
    <border>
      <left/>
      <right/>
      <top style="hair">
        <color indexed="48"/>
      </top>
      <bottom style="thick">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rgb="FFFF0000"/>
      </left>
      <right/>
      <top style="hair">
        <color indexed="64"/>
      </top>
      <bottom style="thin">
        <color indexed="64"/>
      </bottom>
      <diagonal/>
    </border>
    <border>
      <left style="thin">
        <color auto="1"/>
      </left>
      <right style="thin">
        <color rgb="FFFF0000"/>
      </right>
      <top/>
      <bottom style="thin">
        <color rgb="FFFF0000"/>
      </bottom>
      <diagonal/>
    </border>
    <border>
      <left style="thin">
        <color indexed="64"/>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top style="hair">
        <color indexed="64"/>
      </top>
      <bottom style="hair">
        <color indexed="64"/>
      </bottom>
      <diagonal/>
    </border>
    <border>
      <left style="thin">
        <color indexed="64"/>
      </left>
      <right style="thin">
        <color rgb="FFFF0000"/>
      </right>
      <top style="hair">
        <color indexed="64"/>
      </top>
      <bottom style="thin">
        <color indexed="64"/>
      </bottom>
      <diagonal/>
    </border>
    <border>
      <left style="thin">
        <color rgb="FFFF0000"/>
      </left>
      <right style="thin">
        <color rgb="FFFF0000"/>
      </right>
      <top style="hair">
        <color indexed="64"/>
      </top>
      <bottom style="thin">
        <color indexed="64"/>
      </bottom>
      <diagonal/>
    </border>
    <border>
      <left/>
      <right style="thin">
        <color indexed="64"/>
      </right>
      <top/>
      <bottom style="thin">
        <color indexed="64"/>
      </bottom>
      <diagonal/>
    </border>
    <border>
      <left style="thin">
        <color auto="1"/>
      </left>
      <right style="thin">
        <color rgb="FFFF0000"/>
      </right>
      <top/>
      <bottom/>
      <diagonal/>
    </border>
    <border>
      <left style="thin">
        <color rgb="FFFF0000"/>
      </left>
      <right style="thin">
        <color indexed="64"/>
      </right>
      <top/>
      <bottom/>
      <diagonal/>
    </border>
    <border>
      <left/>
      <right/>
      <top/>
      <bottom style="medium">
        <color indexed="64"/>
      </bottom>
      <diagonal/>
    </border>
    <border>
      <left/>
      <right style="thin">
        <color auto="1"/>
      </right>
      <top style="thin">
        <color rgb="FFFF0000"/>
      </top>
      <bottom style="thin">
        <color rgb="FFFF0000"/>
      </bottom>
      <diagonal/>
    </border>
    <border>
      <left/>
      <right style="thin">
        <color auto="1"/>
      </right>
      <top style="thin">
        <color rgb="FFFF0000"/>
      </top>
      <bottom/>
      <diagonal/>
    </border>
    <border>
      <left style="thin">
        <color rgb="FFFF0000"/>
      </left>
      <right/>
      <top/>
      <bottom style="thin">
        <color auto="1"/>
      </bottom>
      <diagonal/>
    </border>
    <border>
      <left/>
      <right style="thin">
        <color auto="1"/>
      </right>
      <top/>
      <bottom style="thin">
        <color rgb="FFFF0000"/>
      </bottom>
      <diagonal/>
    </border>
    <border>
      <left style="thin">
        <color auto="1"/>
      </left>
      <right/>
      <top style="thin">
        <color rgb="FFFF0000"/>
      </top>
      <bottom style="thin">
        <color auto="1"/>
      </bottom>
      <diagonal/>
    </border>
    <border>
      <left/>
      <right style="thin">
        <color auto="1"/>
      </right>
      <top style="thin">
        <color rgb="FFFF0000"/>
      </top>
      <bottom style="thin">
        <color auto="1"/>
      </bottom>
      <diagonal/>
    </border>
    <border>
      <left style="thin">
        <color auto="1"/>
      </left>
      <right style="thin">
        <color rgb="FFFF0000"/>
      </right>
      <top style="thin">
        <color rgb="FFFF0000"/>
      </top>
      <bottom style="thin">
        <color auto="1"/>
      </bottom>
      <diagonal/>
    </border>
    <border>
      <left style="thin">
        <color rgb="FFFF0000"/>
      </left>
      <right style="thin">
        <color rgb="FFFF0000"/>
      </right>
      <top style="thin">
        <color rgb="FFFF0000"/>
      </top>
      <bottom style="thin">
        <color auto="1"/>
      </bottom>
      <diagonal/>
    </border>
    <border>
      <left style="thin">
        <color rgb="FFFF0000"/>
      </left>
      <right style="thin">
        <color auto="1"/>
      </right>
      <top style="thin">
        <color rgb="FFFF0000"/>
      </top>
      <bottom style="thin">
        <color auto="1"/>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rgb="FFFF0000"/>
      </left>
      <right style="thin">
        <color auto="1"/>
      </right>
      <top/>
      <bottom style="thin">
        <color rgb="FFFF0000"/>
      </bottom>
      <diagonal/>
    </border>
    <border>
      <left/>
      <right/>
      <top style="thin">
        <color rgb="FFFF0000"/>
      </top>
      <bottom style="thin">
        <color auto="1"/>
      </bottom>
      <diagonal/>
    </border>
    <border>
      <left style="thin">
        <color auto="1"/>
      </left>
      <right style="thin">
        <color rgb="FF0099FF"/>
      </right>
      <top style="thin">
        <color rgb="FF0099FF"/>
      </top>
      <bottom style="thin">
        <color auto="1"/>
      </bottom>
      <diagonal/>
    </border>
    <border>
      <left style="thin">
        <color rgb="FF0099FF"/>
      </left>
      <right style="thin">
        <color rgb="FF0099FF"/>
      </right>
      <top style="thin">
        <color rgb="FF0099FF"/>
      </top>
      <bottom style="thin">
        <color auto="1"/>
      </bottom>
      <diagonal/>
    </border>
    <border>
      <left style="thin">
        <color rgb="FF0099FF"/>
      </left>
      <right style="thin">
        <color auto="1"/>
      </right>
      <top style="thin">
        <color rgb="FF0099FF"/>
      </top>
      <bottom style="thin">
        <color auto="1"/>
      </bottom>
      <diagonal/>
    </border>
    <border>
      <left/>
      <right style="hair">
        <color rgb="FF0099FF"/>
      </right>
      <top/>
      <bottom style="hair">
        <color rgb="FF0099FF"/>
      </bottom>
      <diagonal/>
    </border>
    <border>
      <left style="thin">
        <color auto="1"/>
      </left>
      <right style="thin">
        <color rgb="FF0099FF"/>
      </right>
      <top/>
      <bottom/>
      <diagonal/>
    </border>
    <border>
      <left/>
      <right style="hair">
        <color rgb="FF0099FF"/>
      </right>
      <top style="hair">
        <color rgb="FF0099FF"/>
      </top>
      <bottom/>
      <diagonal/>
    </border>
    <border>
      <left style="thin">
        <color indexed="64"/>
      </left>
      <right style="hair">
        <color rgb="FF0099FF"/>
      </right>
      <top style="thin">
        <color indexed="64"/>
      </top>
      <bottom style="hair">
        <color rgb="FF0099FF"/>
      </bottom>
      <diagonal/>
    </border>
    <border>
      <left style="hair">
        <color rgb="FF0099FF"/>
      </left>
      <right style="thin">
        <color indexed="64"/>
      </right>
      <top style="thin">
        <color indexed="64"/>
      </top>
      <bottom style="hair">
        <color rgb="FF0099FF"/>
      </bottom>
      <diagonal/>
    </border>
    <border>
      <left style="thin">
        <color indexed="64"/>
      </left>
      <right style="hair">
        <color rgb="FF0099FF"/>
      </right>
      <top style="hair">
        <color rgb="FF0099FF"/>
      </top>
      <bottom style="hair">
        <color rgb="FF0099FF"/>
      </bottom>
      <diagonal/>
    </border>
    <border>
      <left style="hair">
        <color rgb="FF0099FF"/>
      </left>
      <right style="thin">
        <color indexed="64"/>
      </right>
      <top style="hair">
        <color rgb="FF0099FF"/>
      </top>
      <bottom style="hair">
        <color rgb="FF0099FF"/>
      </bottom>
      <diagonal/>
    </border>
    <border>
      <left style="thin">
        <color indexed="64"/>
      </left>
      <right style="hair">
        <color rgb="FF0099FF"/>
      </right>
      <top style="hair">
        <color rgb="FF0099FF"/>
      </top>
      <bottom style="thin">
        <color indexed="64"/>
      </bottom>
      <diagonal/>
    </border>
    <border>
      <left style="hair">
        <color rgb="FF0099FF"/>
      </left>
      <right style="thin">
        <color indexed="64"/>
      </right>
      <top style="hair">
        <color rgb="FF0099FF"/>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rgb="FF0099FF"/>
      </left>
      <right style="hair">
        <color rgb="FF0099FF"/>
      </right>
      <top style="thin">
        <color indexed="64"/>
      </top>
      <bottom style="hair">
        <color indexed="64"/>
      </bottom>
      <diagonal/>
    </border>
    <border>
      <left style="hair">
        <color rgb="FF0099FF"/>
      </left>
      <right style="thin">
        <color indexed="64"/>
      </right>
      <top style="thin">
        <color indexed="64"/>
      </top>
      <bottom style="hair">
        <color indexed="64"/>
      </bottom>
      <diagonal/>
    </border>
    <border>
      <left style="thin">
        <color indexed="64"/>
      </left>
      <right style="hair">
        <color rgb="FF0099FF"/>
      </right>
      <top style="hair">
        <color indexed="64"/>
      </top>
      <bottom style="hair">
        <color indexed="64"/>
      </bottom>
      <diagonal/>
    </border>
    <border>
      <left style="hair">
        <color rgb="FF0099FF"/>
      </left>
      <right style="hair">
        <color rgb="FF0099FF"/>
      </right>
      <top style="hair">
        <color indexed="64"/>
      </top>
      <bottom style="hair">
        <color indexed="64"/>
      </bottom>
      <diagonal/>
    </border>
    <border>
      <left style="hair">
        <color rgb="FF0099FF"/>
      </left>
      <right style="thin">
        <color indexed="64"/>
      </right>
      <top style="hair">
        <color indexed="64"/>
      </top>
      <bottom style="hair">
        <color indexed="64"/>
      </bottom>
      <diagonal/>
    </border>
    <border>
      <left style="thin">
        <color indexed="64"/>
      </left>
      <right style="hair">
        <color rgb="FF0099FF"/>
      </right>
      <top style="hair">
        <color indexed="64"/>
      </top>
      <bottom style="thin">
        <color indexed="64"/>
      </bottom>
      <diagonal/>
    </border>
    <border>
      <left style="hair">
        <color rgb="FF0099FF"/>
      </left>
      <right style="hair">
        <color rgb="FF0099FF"/>
      </right>
      <top style="hair">
        <color indexed="64"/>
      </top>
      <bottom style="thin">
        <color indexed="64"/>
      </bottom>
      <diagonal/>
    </border>
    <border>
      <left style="hair">
        <color rgb="FF0099FF"/>
      </left>
      <right style="thin">
        <color indexed="64"/>
      </right>
      <top style="hair">
        <color indexed="64"/>
      </top>
      <bottom style="thin">
        <color indexed="64"/>
      </bottom>
      <diagonal/>
    </border>
    <border>
      <left style="thin">
        <color rgb="FF0099FF"/>
      </left>
      <right style="thin">
        <color auto="1"/>
      </right>
      <top/>
      <bottom/>
      <diagonal/>
    </border>
    <border>
      <left style="thin">
        <color auto="1"/>
      </left>
      <right style="thin">
        <color rgb="FF0099FF"/>
      </right>
      <top/>
      <bottom style="thin">
        <color auto="1"/>
      </bottom>
      <diagonal/>
    </border>
    <border>
      <left style="thin">
        <color rgb="FF0099FF"/>
      </left>
      <right style="thin">
        <color auto="1"/>
      </right>
      <top/>
      <bottom style="thin">
        <color auto="1"/>
      </bottom>
      <diagonal/>
    </border>
    <border>
      <left style="hair">
        <color rgb="FF0099FF"/>
      </left>
      <right style="thin">
        <color indexed="64"/>
      </right>
      <top style="thin">
        <color indexed="64"/>
      </top>
      <bottom style="thin">
        <color indexed="64"/>
      </bottom>
      <diagonal/>
    </border>
    <border>
      <left style="thin">
        <color rgb="FF0099FF"/>
      </left>
      <right style="thin">
        <color indexed="64"/>
      </right>
      <top style="thin">
        <color indexed="64"/>
      </top>
      <bottom style="thin">
        <color indexed="64"/>
      </bottom>
      <diagonal/>
    </border>
    <border>
      <left style="thin">
        <color indexed="64"/>
      </left>
      <right style="thin">
        <color rgb="FF0099FF"/>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rgb="FF0099FF"/>
      </right>
      <top/>
      <bottom/>
      <diagonal/>
    </border>
    <border>
      <left style="thin">
        <color indexed="64"/>
      </left>
      <right style="hair">
        <color rgb="FF0099FF"/>
      </right>
      <top style="thin">
        <color indexed="64"/>
      </top>
      <bottom style="thin">
        <color indexed="64"/>
      </bottom>
      <diagonal/>
    </border>
    <border>
      <left style="hair">
        <color rgb="FF0099FF"/>
      </left>
      <right style="hair">
        <color rgb="FF0099FF"/>
      </right>
      <top style="thin">
        <color indexed="64"/>
      </top>
      <bottom style="thin">
        <color indexed="64"/>
      </bottom>
      <diagonal/>
    </border>
    <border>
      <left style="thin">
        <color indexed="64"/>
      </left>
      <right style="hair">
        <color indexed="64"/>
      </right>
      <top style="thin">
        <color indexed="64"/>
      </top>
      <bottom/>
      <diagonal/>
    </border>
    <border>
      <left style="hair">
        <color auto="1"/>
      </left>
      <right style="hair">
        <color auto="1"/>
      </right>
      <top style="thin">
        <color auto="1"/>
      </top>
      <bottom/>
      <diagonal/>
    </border>
    <border>
      <left style="hair">
        <color rgb="FF0099FF"/>
      </left>
      <right/>
      <top style="thin">
        <color indexed="64"/>
      </top>
      <bottom style="thin">
        <color indexed="64"/>
      </bottom>
      <diagonal/>
    </border>
    <border>
      <left style="hair">
        <color auto="1"/>
      </left>
      <right/>
      <top style="thin">
        <color auto="1"/>
      </top>
      <bottom style="hair">
        <color auto="1"/>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thin">
        <color indexed="64"/>
      </left>
      <right style="thin">
        <color rgb="FFFFC000"/>
      </right>
      <top/>
      <bottom/>
      <diagonal/>
    </border>
    <border>
      <left style="thin">
        <color rgb="FFFFC000"/>
      </left>
      <right style="thin">
        <color indexed="64"/>
      </right>
      <top/>
      <bottom/>
      <diagonal/>
    </border>
    <border>
      <left style="thin">
        <color indexed="64"/>
      </left>
      <right style="thin">
        <color rgb="FFFFC000"/>
      </right>
      <top/>
      <bottom style="thin">
        <color indexed="64"/>
      </bottom>
      <diagonal/>
    </border>
    <border>
      <left style="thin">
        <color rgb="FFFFC000"/>
      </left>
      <right style="thin">
        <color indexed="64"/>
      </right>
      <top/>
      <bottom style="thin">
        <color indexed="64"/>
      </bottom>
      <diagonal/>
    </border>
    <border>
      <left style="hair">
        <color rgb="FFFFC000"/>
      </left>
      <right style="hair">
        <color rgb="FFFFC000"/>
      </right>
      <top style="thin">
        <color indexed="64"/>
      </top>
      <bottom style="hair">
        <color indexed="64"/>
      </bottom>
      <diagonal/>
    </border>
    <border>
      <left style="hair">
        <color rgb="FFFFC000"/>
      </left>
      <right style="thin">
        <color indexed="64"/>
      </right>
      <top style="thin">
        <color indexed="64"/>
      </top>
      <bottom style="hair">
        <color indexed="64"/>
      </bottom>
      <diagonal/>
    </border>
    <border>
      <left style="thin">
        <color indexed="64"/>
      </left>
      <right style="hair">
        <color rgb="FFFFC000"/>
      </right>
      <top style="hair">
        <color indexed="64"/>
      </top>
      <bottom style="hair">
        <color indexed="64"/>
      </bottom>
      <diagonal/>
    </border>
    <border>
      <left style="hair">
        <color rgb="FFFFC000"/>
      </left>
      <right style="hair">
        <color rgb="FFFFC000"/>
      </right>
      <top style="hair">
        <color indexed="64"/>
      </top>
      <bottom style="hair">
        <color indexed="64"/>
      </bottom>
      <diagonal/>
    </border>
    <border>
      <left style="hair">
        <color rgb="FFFFC000"/>
      </left>
      <right style="thin">
        <color indexed="64"/>
      </right>
      <top style="hair">
        <color indexed="64"/>
      </top>
      <bottom style="hair">
        <color indexed="64"/>
      </bottom>
      <diagonal/>
    </border>
    <border>
      <left style="thin">
        <color indexed="64"/>
      </left>
      <right style="hair">
        <color rgb="FFFFC000"/>
      </right>
      <top style="hair">
        <color indexed="64"/>
      </top>
      <bottom style="thin">
        <color indexed="64"/>
      </bottom>
      <diagonal/>
    </border>
    <border>
      <left style="hair">
        <color rgb="FFFFC000"/>
      </left>
      <right style="hair">
        <color rgb="FFFFC000"/>
      </right>
      <top style="hair">
        <color indexed="64"/>
      </top>
      <bottom style="thin">
        <color indexed="64"/>
      </bottom>
      <diagonal/>
    </border>
    <border>
      <left style="hair">
        <color rgb="FFFFC000"/>
      </left>
      <right style="thin">
        <color indexed="64"/>
      </right>
      <top style="hair">
        <color indexed="64"/>
      </top>
      <bottom style="thin">
        <color indexed="64"/>
      </bottom>
      <diagonal/>
    </border>
    <border>
      <left style="hair">
        <color rgb="FF0099FF"/>
      </left>
      <right/>
      <top style="thin">
        <color indexed="64"/>
      </top>
      <bottom style="hair">
        <color rgb="FF0099FF"/>
      </bottom>
      <diagonal/>
    </border>
    <border>
      <left style="hair">
        <color rgb="FF0099FF"/>
      </left>
      <right/>
      <top style="hair">
        <color rgb="FF0099FF"/>
      </top>
      <bottom style="thin">
        <color indexed="64"/>
      </bottom>
      <diagonal/>
    </border>
    <border>
      <left style="thin">
        <color indexed="64"/>
      </left>
      <right style="thin">
        <color indexed="64"/>
      </right>
      <top style="hair">
        <color indexed="64"/>
      </top>
      <bottom/>
      <diagonal/>
    </border>
    <border>
      <left style="thin">
        <color indexed="64"/>
      </left>
      <right style="hair">
        <color rgb="FFFFC000"/>
      </right>
      <top style="thin">
        <color indexed="64"/>
      </top>
      <bottom style="hair">
        <color rgb="FFFFC000"/>
      </bottom>
      <diagonal/>
    </border>
    <border>
      <left style="hair">
        <color rgb="FFFFC000"/>
      </left>
      <right style="thin">
        <color indexed="64"/>
      </right>
      <top style="thin">
        <color indexed="64"/>
      </top>
      <bottom style="hair">
        <color rgb="FFFFC000"/>
      </bottom>
      <diagonal/>
    </border>
    <border>
      <left style="thin">
        <color indexed="64"/>
      </left>
      <right style="hair">
        <color rgb="FFFFC000"/>
      </right>
      <top style="hair">
        <color rgb="FFFFC000"/>
      </top>
      <bottom style="hair">
        <color rgb="FFFFC000"/>
      </bottom>
      <diagonal/>
    </border>
    <border>
      <left style="hair">
        <color rgb="FFFFC000"/>
      </left>
      <right style="thin">
        <color indexed="64"/>
      </right>
      <top style="hair">
        <color rgb="FFFFC000"/>
      </top>
      <bottom style="hair">
        <color rgb="FFFFC000"/>
      </bottom>
      <diagonal/>
    </border>
    <border>
      <left style="thin">
        <color indexed="64"/>
      </left>
      <right style="hair">
        <color rgb="FFFFC000"/>
      </right>
      <top style="hair">
        <color rgb="FFFFC000"/>
      </top>
      <bottom style="thin">
        <color indexed="64"/>
      </bottom>
      <diagonal/>
    </border>
    <border>
      <left style="hair">
        <color rgb="FFFFC000"/>
      </left>
      <right style="thin">
        <color indexed="64"/>
      </right>
      <top style="hair">
        <color rgb="FFFFC000"/>
      </top>
      <bottom style="thin">
        <color indexed="64"/>
      </bottom>
      <diagonal/>
    </border>
    <border>
      <left style="thin">
        <color auto="1"/>
      </left>
      <right style="thin">
        <color rgb="FFFF0000"/>
      </right>
      <top style="thin">
        <color auto="1"/>
      </top>
      <bottom style="thin">
        <color auto="1"/>
      </bottom>
      <diagonal/>
    </border>
    <border>
      <left style="thin">
        <color indexed="64"/>
      </left>
      <right style="thin">
        <color rgb="FFFF0000"/>
      </right>
      <top style="thin">
        <color indexed="64"/>
      </top>
      <bottom/>
      <diagonal/>
    </border>
    <border>
      <left style="thin">
        <color rgb="FFFF0000"/>
      </left>
      <right style="thin">
        <color rgb="FFFF0000"/>
      </right>
      <top style="thin">
        <color indexed="64"/>
      </top>
      <bottom/>
      <diagonal/>
    </border>
    <border>
      <left style="thin">
        <color rgb="FFFF0000"/>
      </left>
      <right style="thin">
        <color indexed="64"/>
      </right>
      <top style="thin">
        <color indexed="64"/>
      </top>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style="thin">
        <color indexed="64"/>
      </right>
      <top/>
      <bottom style="thin">
        <color indexed="64"/>
      </bottom>
      <diagonal/>
    </border>
    <border>
      <left style="thin">
        <color rgb="FFFF0000"/>
      </left>
      <right/>
      <top style="thin">
        <color indexed="64"/>
      </top>
      <bottom/>
      <diagonal/>
    </border>
    <border>
      <left style="thin">
        <color rgb="FFFF0000"/>
      </left>
      <right/>
      <top style="thin">
        <color rgb="FFFF0000"/>
      </top>
      <bottom style="thin">
        <color auto="1"/>
      </bottom>
      <diagonal/>
    </border>
    <border>
      <left style="thin">
        <color auto="1"/>
      </left>
      <right style="thin">
        <color auto="1"/>
      </right>
      <top style="thin">
        <color rgb="FFFF0000"/>
      </top>
      <bottom/>
      <diagonal/>
    </border>
    <border>
      <left style="hair">
        <color auto="1"/>
      </left>
      <right style="thin">
        <color rgb="FFFF0000"/>
      </right>
      <top style="thin">
        <color indexed="64"/>
      </top>
      <bottom/>
      <diagonal/>
    </border>
    <border>
      <left style="hair">
        <color auto="1"/>
      </left>
      <right style="thin">
        <color rgb="FFFF0000"/>
      </right>
      <top/>
      <bottom style="thin">
        <color indexed="64"/>
      </bottom>
      <diagonal/>
    </border>
    <border>
      <left style="thin">
        <color auto="1"/>
      </left>
      <right style="thin">
        <color auto="1"/>
      </right>
      <top style="thin">
        <color rgb="FF0099FF"/>
      </top>
      <bottom style="thin">
        <color auto="1"/>
      </bottom>
      <diagonal/>
    </border>
    <border>
      <left style="thin">
        <color auto="1"/>
      </left>
      <right style="thin">
        <color auto="1"/>
      </right>
      <top style="thin">
        <color rgb="FF0099FF"/>
      </top>
      <bottom/>
      <diagonal/>
    </border>
    <border>
      <left style="thin">
        <color auto="1"/>
      </left>
      <right style="thin">
        <color rgb="FF0099FF"/>
      </right>
      <top style="thin">
        <color auto="1"/>
      </top>
      <bottom/>
      <diagonal/>
    </border>
    <border>
      <left style="thin">
        <color rgb="FF0099FF"/>
      </left>
      <right style="thin">
        <color rgb="FF0099FF"/>
      </right>
      <top style="thin">
        <color auto="1"/>
      </top>
      <bottom/>
      <diagonal/>
    </border>
    <border>
      <left style="thin">
        <color rgb="FF0099FF"/>
      </left>
      <right style="thin">
        <color auto="1"/>
      </right>
      <top style="thin">
        <color auto="1"/>
      </top>
      <bottom/>
      <diagonal/>
    </border>
    <border>
      <left style="thin">
        <color rgb="FF0099FF"/>
      </left>
      <right style="thin">
        <color rgb="FF0099FF"/>
      </right>
      <top/>
      <bottom style="thin">
        <color auto="1"/>
      </bottom>
      <diagonal/>
    </border>
    <border>
      <left style="thin">
        <color indexed="64"/>
      </left>
      <right/>
      <top style="thin">
        <color rgb="FFFFC000"/>
      </top>
      <bottom style="thin">
        <color indexed="64"/>
      </bottom>
      <diagonal/>
    </border>
    <border>
      <left/>
      <right/>
      <top style="thin">
        <color rgb="FFFFC000"/>
      </top>
      <bottom style="thin">
        <color indexed="64"/>
      </bottom>
      <diagonal/>
    </border>
    <border>
      <left/>
      <right style="thin">
        <color indexed="64"/>
      </right>
      <top style="thin">
        <color rgb="FFFFC000"/>
      </top>
      <bottom style="thin">
        <color indexed="64"/>
      </bottom>
      <diagonal/>
    </border>
    <border>
      <left style="thin">
        <color indexed="64"/>
      </left>
      <right style="thin">
        <color indexed="64"/>
      </right>
      <top style="thin">
        <color rgb="FFFFC000"/>
      </top>
      <bottom style="thin">
        <color indexed="64"/>
      </bottom>
      <diagonal/>
    </border>
    <border>
      <left style="thin">
        <color indexed="64"/>
      </left>
      <right style="thin">
        <color indexed="64"/>
      </right>
      <top/>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thin">
        <color auto="1"/>
      </right>
      <top style="medium">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medium">
        <color auto="1"/>
      </left>
      <right/>
      <top style="hair">
        <color auto="1"/>
      </top>
      <bottom style="thin">
        <color auto="1"/>
      </bottom>
      <diagonal/>
    </border>
    <border>
      <left style="thin">
        <color auto="1"/>
      </left>
      <right/>
      <top style="medium">
        <color auto="1"/>
      </top>
      <bottom style="hair">
        <color auto="1"/>
      </bottom>
      <diagonal/>
    </border>
    <border>
      <left/>
      <right style="medium">
        <color auto="1"/>
      </right>
      <top style="medium">
        <color auto="1"/>
      </top>
      <bottom style="hair">
        <color auto="1"/>
      </bottom>
      <diagonal/>
    </border>
    <border>
      <left style="thin">
        <color auto="1"/>
      </left>
      <right/>
      <top style="hair">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auto="1"/>
      </bottom>
      <diagonal/>
    </border>
    <border>
      <left style="thin">
        <color indexed="64"/>
      </left>
      <right style="medium">
        <color auto="1"/>
      </right>
      <top style="thin">
        <color indexed="64"/>
      </top>
      <bottom style="thin">
        <color indexed="64"/>
      </bottom>
      <diagonal/>
    </border>
    <border>
      <left/>
      <right style="medium">
        <color auto="1"/>
      </right>
      <top style="thin">
        <color indexed="64"/>
      </top>
      <bottom style="hair">
        <color indexed="64"/>
      </bottom>
      <diagonal/>
    </border>
    <border>
      <left style="medium">
        <color indexed="64"/>
      </left>
      <right/>
      <top style="thin">
        <color indexed="64"/>
      </top>
      <bottom style="hair">
        <color indexed="64"/>
      </bottom>
      <diagonal/>
    </border>
    <border>
      <left style="medium">
        <color auto="1"/>
      </left>
      <right style="hair">
        <color rgb="FFFF0000"/>
      </right>
      <top style="thin">
        <color indexed="64"/>
      </top>
      <bottom style="hair">
        <color auto="1"/>
      </bottom>
      <diagonal/>
    </border>
    <border>
      <left style="hair">
        <color rgb="FFFF0000"/>
      </left>
      <right style="hair">
        <color rgb="FFFF0000"/>
      </right>
      <top style="thin">
        <color indexed="64"/>
      </top>
      <bottom style="hair">
        <color auto="1"/>
      </bottom>
      <diagonal/>
    </border>
    <border>
      <left style="hair">
        <color rgb="FFFF0000"/>
      </left>
      <right style="hair">
        <color auto="1"/>
      </right>
      <top style="thin">
        <color indexed="64"/>
      </top>
      <bottom style="hair">
        <color auto="1"/>
      </bottom>
      <diagonal/>
    </border>
    <border>
      <left style="medium">
        <color auto="1"/>
      </left>
      <right style="hair">
        <color rgb="FFFF0000"/>
      </right>
      <top style="hair">
        <color auto="1"/>
      </top>
      <bottom style="hair">
        <color auto="1"/>
      </bottom>
      <diagonal/>
    </border>
    <border>
      <left style="hair">
        <color rgb="FFFF0000"/>
      </left>
      <right style="hair">
        <color rgb="FFFF0000"/>
      </right>
      <top style="hair">
        <color auto="1"/>
      </top>
      <bottom style="hair">
        <color auto="1"/>
      </bottom>
      <diagonal/>
    </border>
    <border>
      <left style="hair">
        <color rgb="FFFF0000"/>
      </left>
      <right style="hair">
        <color auto="1"/>
      </right>
      <top style="hair">
        <color auto="1"/>
      </top>
      <bottom style="hair">
        <color auto="1"/>
      </bottom>
      <diagonal/>
    </border>
    <border>
      <left style="medium">
        <color auto="1"/>
      </left>
      <right style="hair">
        <color rgb="FFFF0000"/>
      </right>
      <top style="hair">
        <color auto="1"/>
      </top>
      <bottom style="thin">
        <color auto="1"/>
      </bottom>
      <diagonal/>
    </border>
    <border>
      <left style="hair">
        <color rgb="FFFF0000"/>
      </left>
      <right style="hair">
        <color rgb="FFFF0000"/>
      </right>
      <top style="hair">
        <color auto="1"/>
      </top>
      <bottom style="thin">
        <color auto="1"/>
      </bottom>
      <diagonal/>
    </border>
    <border>
      <left style="hair">
        <color rgb="FFFF0000"/>
      </left>
      <right style="hair">
        <color auto="1"/>
      </right>
      <top style="hair">
        <color auto="1"/>
      </top>
      <bottom style="thin">
        <color auto="1"/>
      </bottom>
      <diagonal/>
    </border>
    <border>
      <left style="hair">
        <color auto="1"/>
      </left>
      <right style="hair">
        <color rgb="FFFF0000"/>
      </right>
      <top style="thin">
        <color auto="1"/>
      </top>
      <bottom style="hair">
        <color auto="1"/>
      </bottom>
      <diagonal/>
    </border>
    <border>
      <left style="hair">
        <color rgb="FFFF0000"/>
      </left>
      <right style="medium">
        <color auto="1"/>
      </right>
      <top style="thin">
        <color auto="1"/>
      </top>
      <bottom style="hair">
        <color auto="1"/>
      </bottom>
      <diagonal/>
    </border>
    <border>
      <left style="hair">
        <color auto="1"/>
      </left>
      <right style="hair">
        <color rgb="FFFF0000"/>
      </right>
      <top style="hair">
        <color auto="1"/>
      </top>
      <bottom style="hair">
        <color auto="1"/>
      </bottom>
      <diagonal/>
    </border>
    <border>
      <left style="hair">
        <color rgb="FFFF0000"/>
      </left>
      <right style="medium">
        <color auto="1"/>
      </right>
      <top style="hair">
        <color auto="1"/>
      </top>
      <bottom style="hair">
        <color auto="1"/>
      </bottom>
      <diagonal/>
    </border>
    <border>
      <left style="hair">
        <color auto="1"/>
      </left>
      <right style="hair">
        <color rgb="FFFF0000"/>
      </right>
      <top style="hair">
        <color auto="1"/>
      </top>
      <bottom style="thin">
        <color auto="1"/>
      </bottom>
      <diagonal/>
    </border>
    <border>
      <left style="hair">
        <color rgb="FFFF0000"/>
      </left>
      <right style="medium">
        <color auto="1"/>
      </right>
      <top style="hair">
        <color auto="1"/>
      </top>
      <bottom style="thin">
        <color auto="1"/>
      </bottom>
      <diagonal/>
    </border>
    <border>
      <left style="medium">
        <color auto="1"/>
      </left>
      <right style="thin">
        <color rgb="FF0099FF"/>
      </right>
      <top style="medium">
        <color auto="1"/>
      </top>
      <bottom style="hair">
        <color auto="1"/>
      </bottom>
      <diagonal/>
    </border>
    <border>
      <left style="thin">
        <color rgb="FF0099FF"/>
      </left>
      <right style="thin">
        <color rgb="FF0099FF"/>
      </right>
      <top style="medium">
        <color auto="1"/>
      </top>
      <bottom style="hair">
        <color auto="1"/>
      </bottom>
      <diagonal/>
    </border>
    <border>
      <left style="thin">
        <color rgb="FF0099FF"/>
      </left>
      <right style="thin">
        <color auto="1"/>
      </right>
      <top style="medium">
        <color auto="1"/>
      </top>
      <bottom style="hair">
        <color auto="1"/>
      </bottom>
      <diagonal/>
    </border>
    <border>
      <left style="medium">
        <color auto="1"/>
      </left>
      <right style="thin">
        <color rgb="FF0099FF"/>
      </right>
      <top style="hair">
        <color auto="1"/>
      </top>
      <bottom style="hair">
        <color auto="1"/>
      </bottom>
      <diagonal/>
    </border>
    <border>
      <left style="thin">
        <color rgb="FF0099FF"/>
      </left>
      <right style="thin">
        <color rgb="FF0099FF"/>
      </right>
      <top style="hair">
        <color auto="1"/>
      </top>
      <bottom style="hair">
        <color auto="1"/>
      </bottom>
      <diagonal/>
    </border>
    <border>
      <left style="thin">
        <color rgb="FF0099FF"/>
      </left>
      <right style="thin">
        <color auto="1"/>
      </right>
      <top style="hair">
        <color auto="1"/>
      </top>
      <bottom style="hair">
        <color auto="1"/>
      </bottom>
      <diagonal/>
    </border>
    <border>
      <left style="medium">
        <color auto="1"/>
      </left>
      <right style="thin">
        <color rgb="FF0099FF"/>
      </right>
      <top style="hair">
        <color auto="1"/>
      </top>
      <bottom style="thin">
        <color auto="1"/>
      </bottom>
      <diagonal/>
    </border>
    <border>
      <left style="thin">
        <color rgb="FF0099FF"/>
      </left>
      <right style="thin">
        <color rgb="FF0099FF"/>
      </right>
      <top style="hair">
        <color auto="1"/>
      </top>
      <bottom style="thin">
        <color auto="1"/>
      </bottom>
      <diagonal/>
    </border>
    <border>
      <left style="thin">
        <color auto="1"/>
      </left>
      <right style="thin">
        <color rgb="FF0099FF"/>
      </right>
      <top style="medium">
        <color auto="1"/>
      </top>
      <bottom style="hair">
        <color auto="1"/>
      </bottom>
      <diagonal/>
    </border>
    <border>
      <left style="thin">
        <color rgb="FF0099FF"/>
      </left>
      <right style="medium">
        <color auto="1"/>
      </right>
      <top style="medium">
        <color auto="1"/>
      </top>
      <bottom style="hair">
        <color auto="1"/>
      </bottom>
      <diagonal/>
    </border>
    <border>
      <left style="thin">
        <color auto="1"/>
      </left>
      <right style="thin">
        <color rgb="FF0099FF"/>
      </right>
      <top style="hair">
        <color auto="1"/>
      </top>
      <bottom style="hair">
        <color auto="1"/>
      </bottom>
      <diagonal/>
    </border>
    <border>
      <left style="thin">
        <color rgb="FF0099FF"/>
      </left>
      <right style="medium">
        <color auto="1"/>
      </right>
      <top style="hair">
        <color auto="1"/>
      </top>
      <bottom style="hair">
        <color auto="1"/>
      </bottom>
      <diagonal/>
    </border>
    <border>
      <left style="thin">
        <color auto="1"/>
      </left>
      <right style="thin">
        <color rgb="FF0099FF"/>
      </right>
      <top style="hair">
        <color auto="1"/>
      </top>
      <bottom style="thin">
        <color auto="1"/>
      </bottom>
      <diagonal/>
    </border>
    <border>
      <left style="thin">
        <color rgb="FF0099FF"/>
      </left>
      <right style="medium">
        <color auto="1"/>
      </right>
      <top style="hair">
        <color auto="1"/>
      </top>
      <bottom style="thin">
        <color auto="1"/>
      </bottom>
      <diagonal/>
    </border>
    <border>
      <left style="medium">
        <color auto="1"/>
      </left>
      <right style="thin">
        <color rgb="FF0099FF"/>
      </right>
      <top style="thin">
        <color auto="1"/>
      </top>
      <bottom style="hair">
        <color auto="1"/>
      </bottom>
      <diagonal/>
    </border>
    <border>
      <left style="thin">
        <color rgb="FF0099FF"/>
      </left>
      <right style="thin">
        <color rgb="FF0099FF"/>
      </right>
      <top style="thin">
        <color auto="1"/>
      </top>
      <bottom style="hair">
        <color auto="1"/>
      </bottom>
      <diagonal/>
    </border>
    <border>
      <left style="thin">
        <color rgb="FF0099FF"/>
      </left>
      <right/>
      <top style="thin">
        <color auto="1"/>
      </top>
      <bottom style="hair">
        <color auto="1"/>
      </bottom>
      <diagonal/>
    </border>
    <border>
      <left style="thin">
        <color rgb="FF0099FF"/>
      </left>
      <right style="thin">
        <color auto="1"/>
      </right>
      <top style="thin">
        <color auto="1"/>
      </top>
      <bottom style="hair">
        <color auto="1"/>
      </bottom>
      <diagonal/>
    </border>
    <border>
      <left style="thin">
        <color rgb="FF0099FF"/>
      </left>
      <right/>
      <top style="hair">
        <color auto="1"/>
      </top>
      <bottom style="thin">
        <color auto="1"/>
      </bottom>
      <diagonal/>
    </border>
    <border>
      <left style="thin">
        <color auto="1"/>
      </left>
      <right style="thin">
        <color rgb="FF0099FF"/>
      </right>
      <top style="thin">
        <color auto="1"/>
      </top>
      <bottom style="hair">
        <color auto="1"/>
      </bottom>
      <diagonal/>
    </border>
    <border>
      <left style="thin">
        <color rgb="FF0099FF"/>
      </left>
      <right style="medium">
        <color auto="1"/>
      </right>
      <top style="thin">
        <color auto="1"/>
      </top>
      <bottom style="hair">
        <color auto="1"/>
      </bottom>
      <diagonal/>
    </border>
    <border>
      <left style="medium">
        <color auto="1"/>
      </left>
      <right style="thin">
        <color rgb="FF0099FF"/>
      </right>
      <top style="thin">
        <color auto="1"/>
      </top>
      <bottom style="thin">
        <color auto="1"/>
      </bottom>
      <diagonal/>
    </border>
    <border>
      <left style="thin">
        <color rgb="FF0099FF"/>
      </left>
      <right style="thin">
        <color rgb="FF0099FF"/>
      </right>
      <top style="thin">
        <color auto="1"/>
      </top>
      <bottom style="thin">
        <color auto="1"/>
      </bottom>
      <diagonal/>
    </border>
    <border>
      <left style="thin">
        <color rgb="FF0099FF"/>
      </left>
      <right style="medium">
        <color auto="1"/>
      </right>
      <top style="thin">
        <color auto="1"/>
      </top>
      <bottom style="thin">
        <color indexed="64"/>
      </bottom>
      <diagonal/>
    </border>
    <border>
      <left style="medium">
        <color auto="1"/>
      </left>
      <right style="hair">
        <color rgb="FF0099FF"/>
      </right>
      <top style="thin">
        <color indexed="64"/>
      </top>
      <bottom style="hair">
        <color auto="1"/>
      </bottom>
      <diagonal/>
    </border>
    <border>
      <left style="hair">
        <color rgb="FF0099FF"/>
      </left>
      <right style="hair">
        <color auto="1"/>
      </right>
      <top style="thin">
        <color indexed="64"/>
      </top>
      <bottom style="hair">
        <color auto="1"/>
      </bottom>
      <diagonal/>
    </border>
    <border>
      <left style="medium">
        <color auto="1"/>
      </left>
      <right style="hair">
        <color rgb="FF0099FF"/>
      </right>
      <top style="hair">
        <color auto="1"/>
      </top>
      <bottom style="hair">
        <color auto="1"/>
      </bottom>
      <diagonal/>
    </border>
    <border>
      <left style="hair">
        <color rgb="FF0099FF"/>
      </left>
      <right style="hair">
        <color auto="1"/>
      </right>
      <top style="hair">
        <color auto="1"/>
      </top>
      <bottom style="hair">
        <color auto="1"/>
      </bottom>
      <diagonal/>
    </border>
    <border>
      <left style="medium">
        <color auto="1"/>
      </left>
      <right style="hair">
        <color rgb="FF0099FF"/>
      </right>
      <top style="hair">
        <color auto="1"/>
      </top>
      <bottom style="thin">
        <color auto="1"/>
      </bottom>
      <diagonal/>
    </border>
    <border>
      <left style="hair">
        <color rgb="FF0099FF"/>
      </left>
      <right style="hair">
        <color auto="1"/>
      </right>
      <top style="hair">
        <color auto="1"/>
      </top>
      <bottom style="thin">
        <color auto="1"/>
      </bottom>
      <diagonal/>
    </border>
    <border>
      <left style="hair">
        <color auto="1"/>
      </left>
      <right style="hair">
        <color rgb="FF0099FF"/>
      </right>
      <top style="thin">
        <color auto="1"/>
      </top>
      <bottom style="hair">
        <color auto="1"/>
      </bottom>
      <diagonal/>
    </border>
    <border>
      <left style="hair">
        <color rgb="FF0099FF"/>
      </left>
      <right style="medium">
        <color auto="1"/>
      </right>
      <top style="thin">
        <color auto="1"/>
      </top>
      <bottom style="hair">
        <color auto="1"/>
      </bottom>
      <diagonal/>
    </border>
    <border>
      <left style="hair">
        <color auto="1"/>
      </left>
      <right style="hair">
        <color rgb="FF0099FF"/>
      </right>
      <top style="hair">
        <color auto="1"/>
      </top>
      <bottom style="hair">
        <color auto="1"/>
      </bottom>
      <diagonal/>
    </border>
    <border>
      <left style="hair">
        <color rgb="FF0099FF"/>
      </left>
      <right style="medium">
        <color auto="1"/>
      </right>
      <top style="hair">
        <color auto="1"/>
      </top>
      <bottom style="hair">
        <color auto="1"/>
      </bottom>
      <diagonal/>
    </border>
    <border>
      <left style="hair">
        <color auto="1"/>
      </left>
      <right style="hair">
        <color rgb="FF0099FF"/>
      </right>
      <top style="hair">
        <color auto="1"/>
      </top>
      <bottom style="thin">
        <color auto="1"/>
      </bottom>
      <diagonal/>
    </border>
    <border>
      <left style="hair">
        <color rgb="FF0099FF"/>
      </left>
      <right style="medium">
        <color auto="1"/>
      </right>
      <top style="hair">
        <color auto="1"/>
      </top>
      <bottom style="thin">
        <color auto="1"/>
      </bottom>
      <diagonal/>
    </border>
    <border>
      <left style="medium">
        <color auto="1"/>
      </left>
      <right style="thin">
        <color rgb="FFFFC000"/>
      </right>
      <top style="medium">
        <color auto="1"/>
      </top>
      <bottom style="hair">
        <color auto="1"/>
      </bottom>
      <diagonal/>
    </border>
    <border>
      <left style="thin">
        <color rgb="FFFFC000"/>
      </left>
      <right style="thin">
        <color rgb="FFFFC000"/>
      </right>
      <top style="medium">
        <color auto="1"/>
      </top>
      <bottom style="hair">
        <color auto="1"/>
      </bottom>
      <diagonal/>
    </border>
    <border>
      <left style="thin">
        <color rgb="FFFFC000"/>
      </left>
      <right style="thin">
        <color auto="1"/>
      </right>
      <top style="medium">
        <color auto="1"/>
      </top>
      <bottom style="hair">
        <color auto="1"/>
      </bottom>
      <diagonal/>
    </border>
    <border>
      <left style="medium">
        <color auto="1"/>
      </left>
      <right style="thin">
        <color rgb="FFFFC000"/>
      </right>
      <top style="hair">
        <color auto="1"/>
      </top>
      <bottom style="hair">
        <color auto="1"/>
      </bottom>
      <diagonal/>
    </border>
    <border>
      <left style="thin">
        <color rgb="FFFFC000"/>
      </left>
      <right style="thin">
        <color rgb="FFFFC000"/>
      </right>
      <top style="hair">
        <color auto="1"/>
      </top>
      <bottom style="hair">
        <color auto="1"/>
      </bottom>
      <diagonal/>
    </border>
    <border>
      <left style="thin">
        <color rgb="FFFFC000"/>
      </left>
      <right style="thin">
        <color auto="1"/>
      </right>
      <top style="hair">
        <color auto="1"/>
      </top>
      <bottom style="hair">
        <color auto="1"/>
      </bottom>
      <diagonal/>
    </border>
    <border>
      <left style="thin">
        <color rgb="FFFFC000"/>
      </left>
      <right style="thin">
        <color rgb="FFFFC000"/>
      </right>
      <top style="hair">
        <color auto="1"/>
      </top>
      <bottom style="thin">
        <color auto="1"/>
      </bottom>
      <diagonal/>
    </border>
    <border>
      <left style="thin">
        <color auto="1"/>
      </left>
      <right style="thin">
        <color rgb="FFFFC000"/>
      </right>
      <top style="medium">
        <color auto="1"/>
      </top>
      <bottom style="hair">
        <color auto="1"/>
      </bottom>
      <diagonal/>
    </border>
    <border>
      <left style="thin">
        <color rgb="FFFFC000"/>
      </left>
      <right style="medium">
        <color auto="1"/>
      </right>
      <top style="medium">
        <color auto="1"/>
      </top>
      <bottom style="hair">
        <color auto="1"/>
      </bottom>
      <diagonal/>
    </border>
    <border>
      <left style="thin">
        <color auto="1"/>
      </left>
      <right style="thin">
        <color rgb="FFFFC000"/>
      </right>
      <top style="hair">
        <color auto="1"/>
      </top>
      <bottom style="hair">
        <color auto="1"/>
      </bottom>
      <diagonal/>
    </border>
    <border>
      <left style="thin">
        <color rgb="FFFFC000"/>
      </left>
      <right style="medium">
        <color auto="1"/>
      </right>
      <top style="hair">
        <color auto="1"/>
      </top>
      <bottom style="hair">
        <color auto="1"/>
      </bottom>
      <diagonal/>
    </border>
    <border>
      <left style="thin">
        <color auto="1"/>
      </left>
      <right style="thin">
        <color rgb="FFFFC000"/>
      </right>
      <top style="hair">
        <color auto="1"/>
      </top>
      <bottom style="thin">
        <color auto="1"/>
      </bottom>
      <diagonal/>
    </border>
    <border>
      <left style="thin">
        <color rgb="FFFFC000"/>
      </left>
      <right style="medium">
        <color auto="1"/>
      </right>
      <top style="hair">
        <color auto="1"/>
      </top>
      <bottom style="thin">
        <color auto="1"/>
      </bottom>
      <diagonal/>
    </border>
    <border>
      <left style="medium">
        <color auto="1"/>
      </left>
      <right style="thin">
        <color rgb="FFFFC000"/>
      </right>
      <top style="thin">
        <color auto="1"/>
      </top>
      <bottom style="thin">
        <color auto="1"/>
      </bottom>
      <diagonal/>
    </border>
    <border>
      <left style="thin">
        <color rgb="FFFFC000"/>
      </left>
      <right style="thin">
        <color rgb="FFFFC000"/>
      </right>
      <top style="thin">
        <color auto="1"/>
      </top>
      <bottom style="thin">
        <color auto="1"/>
      </bottom>
      <diagonal/>
    </border>
    <border>
      <left style="thin">
        <color rgb="FFFFC000"/>
      </left>
      <right style="medium">
        <color auto="1"/>
      </right>
      <top style="thin">
        <color auto="1"/>
      </top>
      <bottom style="thin">
        <color auto="1"/>
      </bottom>
      <diagonal/>
    </border>
    <border>
      <left style="thin">
        <color rgb="FFFFC000"/>
      </left>
      <right/>
      <top style="thin">
        <color auto="1"/>
      </top>
      <bottom style="thin">
        <color auto="1"/>
      </bottom>
      <diagonal/>
    </border>
    <border>
      <left style="thin">
        <color auto="1"/>
      </left>
      <right style="thin">
        <color rgb="FFFFC000"/>
      </right>
      <top style="thin">
        <color auto="1"/>
      </top>
      <bottom style="thin">
        <color auto="1"/>
      </bottom>
      <diagonal/>
    </border>
    <border>
      <left style="medium">
        <color auto="1"/>
      </left>
      <right style="thin">
        <color rgb="FFFFC000"/>
      </right>
      <top style="thin">
        <color auto="1"/>
      </top>
      <bottom style="hair">
        <color auto="1"/>
      </bottom>
      <diagonal/>
    </border>
    <border>
      <left style="thin">
        <color rgb="FFFFC000"/>
      </left>
      <right style="thin">
        <color rgb="FFFFC000"/>
      </right>
      <top style="thin">
        <color auto="1"/>
      </top>
      <bottom style="hair">
        <color auto="1"/>
      </bottom>
      <diagonal/>
    </border>
    <border>
      <left style="thin">
        <color rgb="FFFFC000"/>
      </left>
      <right style="thin">
        <color auto="1"/>
      </right>
      <top style="thin">
        <color auto="1"/>
      </top>
      <bottom style="hair">
        <color auto="1"/>
      </bottom>
      <diagonal/>
    </border>
    <border>
      <left style="thin">
        <color auto="1"/>
      </left>
      <right style="thin">
        <color rgb="FFFFC000"/>
      </right>
      <top style="thin">
        <color auto="1"/>
      </top>
      <bottom style="hair">
        <color auto="1"/>
      </bottom>
      <diagonal/>
    </border>
    <border>
      <left style="thin">
        <color rgb="FFFFC000"/>
      </left>
      <right style="medium">
        <color auto="1"/>
      </right>
      <top style="thin">
        <color auto="1"/>
      </top>
      <bottom style="hair">
        <color auto="1"/>
      </bottom>
      <diagonal/>
    </border>
    <border>
      <left style="medium">
        <color auto="1"/>
      </left>
      <right style="hair">
        <color rgb="FFFFC000"/>
      </right>
      <top style="thin">
        <color indexed="64"/>
      </top>
      <bottom style="hair">
        <color auto="1"/>
      </bottom>
      <diagonal/>
    </border>
    <border>
      <left style="hair">
        <color rgb="FFFFC000"/>
      </left>
      <right style="hair">
        <color auto="1"/>
      </right>
      <top style="thin">
        <color indexed="64"/>
      </top>
      <bottom style="hair">
        <color auto="1"/>
      </bottom>
      <diagonal/>
    </border>
    <border>
      <left style="medium">
        <color auto="1"/>
      </left>
      <right style="hair">
        <color rgb="FFFFC000"/>
      </right>
      <top style="hair">
        <color auto="1"/>
      </top>
      <bottom style="hair">
        <color auto="1"/>
      </bottom>
      <diagonal/>
    </border>
    <border>
      <left style="hair">
        <color rgb="FFFFC000"/>
      </left>
      <right style="hair">
        <color auto="1"/>
      </right>
      <top style="hair">
        <color auto="1"/>
      </top>
      <bottom style="hair">
        <color auto="1"/>
      </bottom>
      <diagonal/>
    </border>
    <border>
      <left style="medium">
        <color auto="1"/>
      </left>
      <right style="hair">
        <color rgb="FFFFC000"/>
      </right>
      <top style="hair">
        <color auto="1"/>
      </top>
      <bottom style="thin">
        <color auto="1"/>
      </bottom>
      <diagonal/>
    </border>
    <border>
      <left style="hair">
        <color rgb="FFFFC000"/>
      </left>
      <right style="hair">
        <color auto="1"/>
      </right>
      <top style="hair">
        <color auto="1"/>
      </top>
      <bottom style="thin">
        <color auto="1"/>
      </bottom>
      <diagonal/>
    </border>
    <border>
      <left style="hair">
        <color auto="1"/>
      </left>
      <right style="hair">
        <color rgb="FFFFC000"/>
      </right>
      <top style="thin">
        <color auto="1"/>
      </top>
      <bottom style="hair">
        <color auto="1"/>
      </bottom>
      <diagonal/>
    </border>
    <border>
      <left style="hair">
        <color rgb="FFFFC000"/>
      </left>
      <right style="medium">
        <color auto="1"/>
      </right>
      <top style="thin">
        <color auto="1"/>
      </top>
      <bottom style="hair">
        <color auto="1"/>
      </bottom>
      <diagonal/>
    </border>
    <border>
      <left style="hair">
        <color auto="1"/>
      </left>
      <right style="hair">
        <color rgb="FFFFC000"/>
      </right>
      <top style="hair">
        <color auto="1"/>
      </top>
      <bottom style="hair">
        <color auto="1"/>
      </bottom>
      <diagonal/>
    </border>
    <border>
      <left style="hair">
        <color rgb="FFFFC000"/>
      </left>
      <right style="medium">
        <color auto="1"/>
      </right>
      <top style="hair">
        <color auto="1"/>
      </top>
      <bottom style="hair">
        <color auto="1"/>
      </bottom>
      <diagonal/>
    </border>
    <border>
      <left style="hair">
        <color auto="1"/>
      </left>
      <right style="hair">
        <color rgb="FFFFC000"/>
      </right>
      <top style="hair">
        <color auto="1"/>
      </top>
      <bottom style="thin">
        <color auto="1"/>
      </bottom>
      <diagonal/>
    </border>
    <border>
      <left style="hair">
        <color rgb="FFFFC000"/>
      </left>
      <right style="medium">
        <color auto="1"/>
      </right>
      <top style="hair">
        <color auto="1"/>
      </top>
      <bottom style="thin">
        <color auto="1"/>
      </bottom>
      <diagonal/>
    </border>
    <border>
      <left style="thin">
        <color indexed="64"/>
      </left>
      <right style="hair">
        <color rgb="FFFFC000"/>
      </right>
      <top style="thin">
        <color indexed="64"/>
      </top>
      <bottom style="thin">
        <color indexed="64"/>
      </bottom>
      <diagonal/>
    </border>
    <border>
      <left style="hair">
        <color rgb="FFFFC000"/>
      </left>
      <right style="hair">
        <color rgb="FFFFC000"/>
      </right>
      <top style="thin">
        <color indexed="64"/>
      </top>
      <bottom style="thin">
        <color indexed="64"/>
      </bottom>
      <diagonal/>
    </border>
    <border>
      <left style="hair">
        <color rgb="FFFFC000"/>
      </left>
      <right style="thin">
        <color indexed="64"/>
      </right>
      <top style="thin">
        <color indexed="64"/>
      </top>
      <bottom style="thin">
        <color indexed="64"/>
      </bottom>
      <diagonal/>
    </border>
    <border>
      <left/>
      <right style="hair">
        <color indexed="64"/>
      </right>
      <top style="thin">
        <color auto="1"/>
      </top>
      <bottom style="hair">
        <color auto="1"/>
      </bottom>
      <diagonal/>
    </border>
    <border>
      <left/>
      <right style="hair">
        <color indexed="64"/>
      </right>
      <top style="hair">
        <color auto="1"/>
      </top>
      <bottom style="hair">
        <color auto="1"/>
      </bottom>
      <diagonal/>
    </border>
    <border>
      <left/>
      <right style="hair">
        <color indexed="64"/>
      </right>
      <top style="hair">
        <color auto="1"/>
      </top>
      <bottom style="thin">
        <color auto="1"/>
      </bottom>
      <diagonal/>
    </border>
    <border>
      <left style="thin">
        <color indexed="64"/>
      </left>
      <right/>
      <top style="hair">
        <color indexed="64"/>
      </top>
      <bottom/>
      <diagonal/>
    </border>
    <border>
      <left/>
      <right/>
      <top style="hair">
        <color indexed="64"/>
      </top>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indexed="64"/>
      </left>
      <right style="hair">
        <color rgb="FFFFC000"/>
      </right>
      <top style="hair">
        <color rgb="FFFFC000"/>
      </top>
      <bottom/>
      <diagonal/>
    </border>
    <border>
      <left style="hair">
        <color rgb="FFFFC000"/>
      </left>
      <right style="thin">
        <color indexed="64"/>
      </right>
      <top style="hair">
        <color rgb="FFFFC000"/>
      </top>
      <bottom/>
      <diagonal/>
    </border>
    <border>
      <left/>
      <right style="thin">
        <color rgb="FFFFC000"/>
      </right>
      <top style="thin">
        <color auto="1"/>
      </top>
      <bottom/>
      <diagonal/>
    </border>
    <border>
      <left/>
      <right style="thin">
        <color rgb="FFFFC000"/>
      </right>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diagonalUp="1">
      <left style="thin">
        <color auto="1"/>
      </left>
      <right style="hair">
        <color rgb="FFFF0000"/>
      </right>
      <top style="thin">
        <color auto="1"/>
      </top>
      <bottom style="thin">
        <color auto="1"/>
      </bottom>
      <diagonal style="thin">
        <color auto="1"/>
      </diagonal>
    </border>
    <border diagonalUp="1">
      <left style="hair">
        <color rgb="FFFF0000"/>
      </left>
      <right style="hair">
        <color rgb="FFFF0000"/>
      </right>
      <top style="thin">
        <color auto="1"/>
      </top>
      <bottom style="thin">
        <color auto="1"/>
      </bottom>
      <diagonal style="thin">
        <color auto="1"/>
      </diagonal>
    </border>
    <border diagonalUp="1">
      <left style="hair">
        <color rgb="FFFF0000"/>
      </left>
      <right style="thin">
        <color auto="1"/>
      </right>
      <top style="thin">
        <color auto="1"/>
      </top>
      <bottom style="thin">
        <color auto="1"/>
      </bottom>
      <diagonal style="thin">
        <color auto="1"/>
      </diagonal>
    </border>
    <border>
      <left style="hair">
        <color auto="1"/>
      </left>
      <right style="hair">
        <color auto="1"/>
      </right>
      <top style="thin">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hair">
        <color rgb="FFFF0000"/>
      </left>
      <right style="hair">
        <color rgb="FFFF0000"/>
      </right>
      <top style="hair">
        <color rgb="FFFF0000"/>
      </top>
      <bottom/>
      <diagonal/>
    </border>
    <border>
      <left style="thin">
        <color auto="1"/>
      </left>
      <right style="hair">
        <color auto="1"/>
      </right>
      <top style="thin">
        <color auto="1"/>
      </top>
      <bottom style="hair">
        <color rgb="FFFF0000"/>
      </bottom>
      <diagonal/>
    </border>
    <border>
      <left style="hair">
        <color auto="1"/>
      </left>
      <right style="hair">
        <color auto="1"/>
      </right>
      <top style="thin">
        <color auto="1"/>
      </top>
      <bottom style="hair">
        <color rgb="FFFF0000"/>
      </bottom>
      <diagonal/>
    </border>
    <border>
      <left style="hair">
        <color auto="1"/>
      </left>
      <right style="thin">
        <color auto="1"/>
      </right>
      <top style="thin">
        <color auto="1"/>
      </top>
      <bottom/>
      <diagonal/>
    </border>
    <border>
      <left style="thin">
        <color auto="1"/>
      </left>
      <right style="hair">
        <color auto="1"/>
      </right>
      <top style="hair">
        <color rgb="FFFF0000"/>
      </top>
      <bottom style="thin">
        <color auto="1"/>
      </bottom>
      <diagonal/>
    </border>
    <border>
      <left style="hair">
        <color auto="1"/>
      </left>
      <right style="hair">
        <color auto="1"/>
      </right>
      <top style="hair">
        <color rgb="FFFF0000"/>
      </top>
      <bottom style="thin">
        <color auto="1"/>
      </bottom>
      <diagonal/>
    </border>
    <border>
      <left style="hair">
        <color auto="1"/>
      </left>
      <right style="hair">
        <color auto="1"/>
      </right>
      <top style="thin">
        <color auto="1"/>
      </top>
      <bottom/>
      <diagonal/>
    </border>
    <border>
      <left style="thin">
        <color auto="1"/>
      </left>
      <right style="hair">
        <color rgb="FFFF0000"/>
      </right>
      <top style="thin">
        <color auto="1"/>
      </top>
      <bottom style="hair">
        <color rgb="FFFF0000"/>
      </bottom>
      <diagonal/>
    </border>
    <border>
      <left style="hair">
        <color rgb="FFFF0000"/>
      </left>
      <right style="hair">
        <color rgb="FFFF0000"/>
      </right>
      <top style="thin">
        <color auto="1"/>
      </top>
      <bottom style="hair">
        <color rgb="FFFF0000"/>
      </bottom>
      <diagonal/>
    </border>
    <border>
      <left style="hair">
        <color rgb="FFFF0000"/>
      </left>
      <right style="thin">
        <color auto="1"/>
      </right>
      <top style="thin">
        <color auto="1"/>
      </top>
      <bottom style="hair">
        <color rgb="FFFF0000"/>
      </bottom>
      <diagonal/>
    </border>
    <border>
      <left style="thin">
        <color auto="1"/>
      </left>
      <right style="hair">
        <color rgb="FFFF0000"/>
      </right>
      <top style="hair">
        <color rgb="FFFF0000"/>
      </top>
      <bottom style="hair">
        <color rgb="FFFF0000"/>
      </bottom>
      <diagonal/>
    </border>
    <border>
      <left style="hair">
        <color rgb="FFFF0000"/>
      </left>
      <right style="thin">
        <color auto="1"/>
      </right>
      <top style="hair">
        <color rgb="FFFF0000"/>
      </top>
      <bottom style="hair">
        <color rgb="FFFF0000"/>
      </bottom>
      <diagonal/>
    </border>
    <border>
      <left style="thin">
        <color auto="1"/>
      </left>
      <right style="hair">
        <color rgb="FFFF0000"/>
      </right>
      <top style="hair">
        <color rgb="FFFF0000"/>
      </top>
      <bottom style="thin">
        <color auto="1"/>
      </bottom>
      <diagonal/>
    </border>
    <border>
      <left style="hair">
        <color rgb="FFFF0000"/>
      </left>
      <right style="hair">
        <color rgb="FFFF0000"/>
      </right>
      <top style="hair">
        <color rgb="FFFF0000"/>
      </top>
      <bottom style="thin">
        <color auto="1"/>
      </bottom>
      <diagonal/>
    </border>
    <border>
      <left style="hair">
        <color rgb="FFFF0000"/>
      </left>
      <right style="thin">
        <color auto="1"/>
      </right>
      <top style="hair">
        <color rgb="FFFF0000"/>
      </top>
      <bottom style="thin">
        <color auto="1"/>
      </bottom>
      <diagonal/>
    </border>
    <border>
      <left style="hair">
        <color auto="1"/>
      </left>
      <right style="thin">
        <color auto="1"/>
      </right>
      <top style="thin">
        <color auto="1"/>
      </top>
      <bottom style="hair">
        <color rgb="FFFF0000"/>
      </bottom>
      <diagonal/>
    </border>
    <border>
      <left style="hair">
        <color auto="1"/>
      </left>
      <right style="thin">
        <color auto="1"/>
      </right>
      <top style="hair">
        <color rgb="FFFF0000"/>
      </top>
      <bottom style="thin">
        <color auto="1"/>
      </bottom>
      <diagonal/>
    </border>
    <border>
      <left style="hair">
        <color rgb="FFFF0000"/>
      </left>
      <right style="thin">
        <color auto="1"/>
      </right>
      <top style="thin">
        <color auto="1"/>
      </top>
      <bottom style="hair">
        <color auto="1"/>
      </bottom>
      <diagonal/>
    </border>
    <border>
      <left style="hair">
        <color rgb="FFFF0000"/>
      </left>
      <right style="thin">
        <color auto="1"/>
      </right>
      <top style="hair">
        <color auto="1"/>
      </top>
      <bottom style="hair">
        <color auto="1"/>
      </bottom>
      <diagonal/>
    </border>
    <border>
      <left style="thin">
        <color auto="1"/>
      </left>
      <right style="hair">
        <color auto="1"/>
      </right>
      <top style="hair">
        <color auto="1"/>
      </top>
      <bottom style="hair">
        <color rgb="FFFF0000"/>
      </bottom>
      <diagonal/>
    </border>
    <border>
      <left style="hair">
        <color auto="1"/>
      </left>
      <right style="hair">
        <color auto="1"/>
      </right>
      <top style="hair">
        <color auto="1"/>
      </top>
      <bottom style="hair">
        <color rgb="FFFF0000"/>
      </bottom>
      <diagonal/>
    </border>
    <border>
      <left style="hair">
        <color auto="1"/>
      </left>
      <right style="thin">
        <color auto="1"/>
      </right>
      <top style="hair">
        <color auto="1"/>
      </top>
      <bottom style="hair">
        <color rgb="FFFF0000"/>
      </bottom>
      <diagonal/>
    </border>
    <border>
      <left style="thin">
        <color auto="1"/>
      </left>
      <right style="hair">
        <color rgb="FFFF0000"/>
      </right>
      <top style="hair">
        <color rgb="FFFF0000"/>
      </top>
      <bottom/>
      <diagonal/>
    </border>
    <border>
      <left style="hair">
        <color rgb="FFFF0000"/>
      </left>
      <right style="thin">
        <color auto="1"/>
      </right>
      <top style="hair">
        <color rgb="FFFF0000"/>
      </top>
      <bottom/>
      <diagonal/>
    </border>
    <border>
      <left style="thin">
        <color auto="1"/>
      </left>
      <right style="hair">
        <color rgb="FFFF0000"/>
      </right>
      <top style="thin">
        <color auto="1"/>
      </top>
      <bottom style="hair">
        <color auto="1"/>
      </bottom>
      <diagonal/>
    </border>
    <border>
      <left style="thin">
        <color auto="1"/>
      </left>
      <right style="hair">
        <color rgb="FFFF0000"/>
      </right>
      <top style="hair">
        <color auto="1"/>
      </top>
      <bottom style="hair">
        <color auto="1"/>
      </bottom>
      <diagonal/>
    </border>
    <border>
      <left style="thin">
        <color auto="1"/>
      </left>
      <right style="hair">
        <color rgb="FFFF0000"/>
      </right>
      <top style="hair">
        <color auto="1"/>
      </top>
      <bottom style="thin">
        <color auto="1"/>
      </bottom>
      <diagonal/>
    </border>
    <border>
      <left style="hair">
        <color rgb="FFFF0000"/>
      </left>
      <right style="thin">
        <color auto="1"/>
      </right>
      <top style="hair">
        <color auto="1"/>
      </top>
      <bottom style="thin">
        <color auto="1"/>
      </bottom>
      <diagonal/>
    </border>
    <border>
      <left style="hair">
        <color auto="1"/>
      </left>
      <right style="hair">
        <color auto="1"/>
      </right>
      <top style="thin">
        <color auto="1"/>
      </top>
      <bottom style="hair">
        <color rgb="FF0099FF"/>
      </bottom>
      <diagonal/>
    </border>
    <border>
      <left style="hair">
        <color auto="1"/>
      </left>
      <right style="thin">
        <color auto="1"/>
      </right>
      <top style="thin">
        <color auto="1"/>
      </top>
      <bottom style="hair">
        <color rgb="FF0099FF"/>
      </bottom>
      <diagonal/>
    </border>
    <border>
      <left style="hair">
        <color auto="1"/>
      </left>
      <right style="hair">
        <color auto="1"/>
      </right>
      <top style="hair">
        <color rgb="FF0099FF"/>
      </top>
      <bottom style="thin">
        <color auto="1"/>
      </bottom>
      <diagonal/>
    </border>
    <border>
      <left style="hair">
        <color auto="1"/>
      </left>
      <right style="thin">
        <color auto="1"/>
      </right>
      <top style="hair">
        <color rgb="FF0099FF"/>
      </top>
      <bottom style="thin">
        <color auto="1"/>
      </bottom>
      <diagonal/>
    </border>
    <border>
      <left style="hair">
        <color auto="1"/>
      </left>
      <right style="hair">
        <color auto="1"/>
      </right>
      <top style="hair">
        <color auto="1"/>
      </top>
      <bottom style="hair">
        <color rgb="FF0099FF"/>
      </bottom>
      <diagonal/>
    </border>
    <border>
      <left style="thin">
        <color indexed="64"/>
      </left>
      <right style="hair">
        <color indexed="64"/>
      </right>
      <top style="thin">
        <color indexed="64"/>
      </top>
      <bottom style="hair">
        <color rgb="FF0099FF"/>
      </bottom>
      <diagonal/>
    </border>
    <border>
      <left style="thin">
        <color indexed="64"/>
      </left>
      <right style="hair">
        <color indexed="64"/>
      </right>
      <top style="hair">
        <color rgb="FF0099FF"/>
      </top>
      <bottom style="thin">
        <color indexed="64"/>
      </bottom>
      <diagonal/>
    </border>
    <border>
      <left style="hair">
        <color auto="1"/>
      </left>
      <right style="thin">
        <color auto="1"/>
      </right>
      <top style="hair">
        <color auto="1"/>
      </top>
      <bottom style="hair">
        <color rgb="FF0099FF"/>
      </bottom>
      <diagonal/>
    </border>
    <border>
      <left/>
      <right style="hair">
        <color auto="1"/>
      </right>
      <top/>
      <bottom style="hair">
        <color rgb="FF0099FF"/>
      </bottom>
      <diagonal/>
    </border>
    <border>
      <left style="hair">
        <color auto="1"/>
      </left>
      <right style="hair">
        <color auto="1"/>
      </right>
      <top/>
      <bottom style="hair">
        <color rgb="FF0099FF"/>
      </bottom>
      <diagonal/>
    </border>
    <border>
      <left style="hair">
        <color auto="1"/>
      </left>
      <right style="thin">
        <color auto="1"/>
      </right>
      <top/>
      <bottom style="hair">
        <color rgb="FF0099FF"/>
      </bottom>
      <diagonal/>
    </border>
    <border>
      <left/>
      <right style="hair">
        <color auto="1"/>
      </right>
      <top style="hair">
        <color rgb="FF0099FF"/>
      </top>
      <bottom style="thin">
        <color auto="1"/>
      </bottom>
      <diagonal/>
    </border>
    <border>
      <left style="thin">
        <color auto="1"/>
      </left>
      <right/>
      <top style="thin">
        <color auto="1"/>
      </top>
      <bottom style="thin">
        <color rgb="FF0099FF"/>
      </bottom>
      <diagonal/>
    </border>
    <border>
      <left/>
      <right style="thin">
        <color auto="1"/>
      </right>
      <top style="thin">
        <color auto="1"/>
      </top>
      <bottom style="thin">
        <color rgb="FF0099FF"/>
      </bottom>
      <diagonal/>
    </border>
    <border>
      <left style="thin">
        <color auto="1"/>
      </left>
      <right/>
      <top style="thin">
        <color rgb="FF0099FF"/>
      </top>
      <bottom style="thin">
        <color rgb="FF0099FF"/>
      </bottom>
      <diagonal/>
    </border>
    <border>
      <left/>
      <right style="thin">
        <color auto="1"/>
      </right>
      <top style="thin">
        <color rgb="FF0099FF"/>
      </top>
      <bottom style="thin">
        <color rgb="FF0099FF"/>
      </bottom>
      <diagonal/>
    </border>
    <border>
      <left style="thin">
        <color auto="1"/>
      </left>
      <right/>
      <top style="thin">
        <color rgb="FF0099FF"/>
      </top>
      <bottom style="thin">
        <color auto="1"/>
      </bottom>
      <diagonal/>
    </border>
    <border>
      <left/>
      <right/>
      <top style="thin">
        <color rgb="FF0099FF"/>
      </top>
      <bottom style="thin">
        <color auto="1"/>
      </bottom>
      <diagonal/>
    </border>
    <border>
      <left/>
      <right style="thin">
        <color auto="1"/>
      </right>
      <top style="thin">
        <color rgb="FF0099FF"/>
      </top>
      <bottom style="thin">
        <color auto="1"/>
      </bottom>
      <diagonal/>
    </border>
    <border>
      <left style="hair">
        <color auto="1"/>
      </left>
      <right style="hair">
        <color auto="1"/>
      </right>
      <top style="thin">
        <color auto="1"/>
      </top>
      <bottom style="hair">
        <color rgb="FFFFC000"/>
      </bottom>
      <diagonal/>
    </border>
    <border>
      <left style="hair">
        <color auto="1"/>
      </left>
      <right style="hair">
        <color auto="1"/>
      </right>
      <top style="hair">
        <color rgb="FFFFC000"/>
      </top>
      <bottom style="thin">
        <color auto="1"/>
      </bottom>
      <diagonal/>
    </border>
    <border>
      <left style="hair">
        <color auto="1"/>
      </left>
      <right style="thin">
        <color auto="1"/>
      </right>
      <top style="thin">
        <color auto="1"/>
      </top>
      <bottom style="hair">
        <color rgb="FFFFC000"/>
      </bottom>
      <diagonal/>
    </border>
    <border>
      <left style="hair">
        <color auto="1"/>
      </left>
      <right style="thin">
        <color auto="1"/>
      </right>
      <top style="hair">
        <color rgb="FFFFC000"/>
      </top>
      <bottom style="thin">
        <color auto="1"/>
      </bottom>
      <diagonal/>
    </border>
    <border>
      <left style="thin">
        <color auto="1"/>
      </left>
      <right/>
      <top style="thin">
        <color auto="1"/>
      </top>
      <bottom style="hair">
        <color rgb="FFFFC000"/>
      </bottom>
      <diagonal/>
    </border>
    <border>
      <left style="thin">
        <color auto="1"/>
      </left>
      <right/>
      <top style="hair">
        <color rgb="FFFFC000"/>
      </top>
      <bottom style="thin">
        <color auto="1"/>
      </bottom>
      <diagonal/>
    </border>
    <border>
      <left/>
      <right style="hair">
        <color rgb="FFFFC000"/>
      </right>
      <top/>
      <bottom/>
      <diagonal/>
    </border>
    <border>
      <left style="hair">
        <color rgb="FFFFC000"/>
      </left>
      <right style="hair">
        <color rgb="FFFFC000"/>
      </right>
      <top/>
      <bottom/>
      <diagonal/>
    </border>
    <border>
      <left style="thin">
        <color auto="1"/>
      </left>
      <right/>
      <top style="thin">
        <color auto="1"/>
      </top>
      <bottom style="thin">
        <color rgb="FFFFC000"/>
      </bottom>
      <diagonal/>
    </border>
    <border>
      <left/>
      <right/>
      <top style="thin">
        <color auto="1"/>
      </top>
      <bottom style="thin">
        <color rgb="FFFFC000"/>
      </bottom>
      <diagonal/>
    </border>
    <border>
      <left/>
      <right style="thin">
        <color auto="1"/>
      </right>
      <top style="thin">
        <color auto="1"/>
      </top>
      <bottom style="thin">
        <color rgb="FFFFC000"/>
      </bottom>
      <diagonal/>
    </border>
    <border>
      <left style="thin">
        <color auto="1"/>
      </left>
      <right/>
      <top style="thin">
        <color rgb="FFFFC000"/>
      </top>
      <bottom style="thin">
        <color rgb="FFFFC000"/>
      </bottom>
      <diagonal/>
    </border>
    <border>
      <left/>
      <right style="thin">
        <color auto="1"/>
      </right>
      <top style="thin">
        <color rgb="FFFFC000"/>
      </top>
      <bottom style="thin">
        <color rgb="FFFFC000"/>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double">
        <color auto="1"/>
      </left>
      <right/>
      <top style="hair">
        <color auto="1"/>
      </top>
      <bottom style="hair">
        <color auto="1"/>
      </bottom>
      <diagonal/>
    </border>
    <border>
      <left style="thin">
        <color auto="1"/>
      </left>
      <right style="thin">
        <color auto="1"/>
      </right>
      <top style="thin">
        <color auto="1"/>
      </top>
      <bottom style="thin">
        <color rgb="FF0099FF"/>
      </bottom>
      <diagonal/>
    </border>
    <border>
      <left style="thin">
        <color rgb="FFFF0000"/>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style="thin">
        <color indexed="64"/>
      </left>
      <right style="thin">
        <color indexed="64"/>
      </right>
      <top style="thin">
        <color indexed="64"/>
      </top>
      <bottom style="thin">
        <color rgb="FFFFC000"/>
      </bottom>
      <diagonal/>
    </border>
    <border>
      <left style="thin">
        <color rgb="FFFF0000"/>
      </left>
      <right/>
      <top style="thin">
        <color auto="1"/>
      </top>
      <bottom style="thin">
        <color auto="1"/>
      </bottom>
      <diagonal/>
    </border>
    <border>
      <left style="thin">
        <color rgb="FF0099FF"/>
      </left>
      <right style="thin">
        <color indexed="64"/>
      </right>
      <top style="thin">
        <color indexed="64"/>
      </top>
      <bottom style="thin">
        <color indexed="64"/>
      </bottom>
      <diagonal/>
    </border>
    <border>
      <left style="thin">
        <color auto="1"/>
      </left>
      <right style="thin">
        <color auto="1"/>
      </right>
      <top style="thin">
        <color auto="1"/>
      </top>
      <bottom style="thin">
        <color rgb="FFFF0000"/>
      </bottom>
      <diagonal/>
    </border>
    <border>
      <left style="thin">
        <color auto="1"/>
      </left>
      <right style="thin">
        <color rgb="FFFF0000"/>
      </right>
      <top style="thin">
        <color auto="1"/>
      </top>
      <bottom style="thin">
        <color rgb="FFFF0000"/>
      </bottom>
      <diagonal/>
    </border>
    <border>
      <left style="thin">
        <color rgb="FFFF0000"/>
      </left>
      <right style="thin">
        <color rgb="FFFF0000"/>
      </right>
      <top style="thin">
        <color auto="1"/>
      </top>
      <bottom style="thin">
        <color rgb="FFFF0000"/>
      </bottom>
      <diagonal/>
    </border>
    <border>
      <left style="thin">
        <color rgb="FFFF0000"/>
      </left>
      <right/>
      <top style="thin">
        <color auto="1"/>
      </top>
      <bottom style="thin">
        <color rgb="FFFF0000"/>
      </bottom>
      <diagonal/>
    </border>
    <border>
      <left style="thin">
        <color rgb="FFFF0000"/>
      </left>
      <right style="thin">
        <color auto="1"/>
      </right>
      <top style="thin">
        <color auto="1"/>
      </top>
      <bottom style="thin">
        <color rgb="FFFF0000"/>
      </bottom>
      <diagonal/>
    </border>
    <border>
      <left style="thin">
        <color indexed="64"/>
      </left>
      <right/>
      <top style="thin">
        <color auto="1"/>
      </top>
      <bottom style="thin">
        <color rgb="FFFF0000"/>
      </bottom>
      <diagonal/>
    </border>
    <border>
      <left/>
      <right/>
      <top style="thin">
        <color auto="1"/>
      </top>
      <bottom style="thin">
        <color rgb="FFFF0000"/>
      </bottom>
      <diagonal/>
    </border>
    <border>
      <left/>
      <right style="thin">
        <color auto="1"/>
      </right>
      <top style="thin">
        <color auto="1"/>
      </top>
      <bottom style="thin">
        <color rgb="FFFF0000"/>
      </bottom>
      <diagonal/>
    </border>
    <border>
      <left style="thin">
        <color auto="1"/>
      </left>
      <right style="thin">
        <color rgb="FF0099FF"/>
      </right>
      <top style="thin">
        <color auto="1"/>
      </top>
      <bottom style="thin">
        <color rgb="FF0099FF"/>
      </bottom>
      <diagonal/>
    </border>
    <border>
      <left style="thin">
        <color rgb="FF0099FF"/>
      </left>
      <right style="thin">
        <color rgb="FF0099FF"/>
      </right>
      <top style="thin">
        <color auto="1"/>
      </top>
      <bottom style="thin">
        <color rgb="FF0099FF"/>
      </bottom>
      <diagonal/>
    </border>
    <border>
      <left style="thin">
        <color rgb="FF0099FF"/>
      </left>
      <right style="thin">
        <color auto="1"/>
      </right>
      <top style="thin">
        <color auto="1"/>
      </top>
      <bottom style="thin">
        <color rgb="FF0099FF"/>
      </bottom>
      <diagonal/>
    </border>
    <border>
      <left style="thin">
        <color indexed="64"/>
      </left>
      <right style="thin">
        <color indexed="64"/>
      </right>
      <top style="thin">
        <color indexed="64"/>
      </top>
      <bottom style="hair">
        <color indexed="64"/>
      </bottom>
      <diagonal/>
    </border>
    <border>
      <left style="thin">
        <color indexed="64"/>
      </left>
      <right style="hair">
        <color rgb="FFFF0000"/>
      </right>
      <top style="thin">
        <color indexed="64"/>
      </top>
      <bottom style="thin">
        <color indexed="64"/>
      </bottom>
      <diagonal/>
    </border>
    <border>
      <left style="hair">
        <color rgb="FFFF0000"/>
      </left>
      <right style="hair">
        <color rgb="FFFF0000"/>
      </right>
      <top style="thin">
        <color indexed="64"/>
      </top>
      <bottom style="thin">
        <color indexed="64"/>
      </bottom>
      <diagonal/>
    </border>
    <border>
      <left style="hair">
        <color rgb="FFFF0000"/>
      </left>
      <right style="thin">
        <color indexed="64"/>
      </right>
      <top style="thin">
        <color indexed="64"/>
      </top>
      <bottom style="thin">
        <color indexed="64"/>
      </bottom>
      <diagonal/>
    </border>
    <border>
      <left style="thin">
        <color indexed="64"/>
      </left>
      <right style="hair">
        <color rgb="FF0099FF"/>
      </right>
      <top style="thin">
        <color indexed="64"/>
      </top>
      <bottom style="thin">
        <color indexed="64"/>
      </bottom>
      <diagonal/>
    </border>
    <border>
      <left style="hair">
        <color rgb="FF0099FF"/>
      </left>
      <right style="thin">
        <color indexed="64"/>
      </right>
      <top style="thin">
        <color indexed="64"/>
      </top>
      <bottom style="thin">
        <color indexed="64"/>
      </bottom>
      <diagonal/>
    </border>
    <border>
      <left style="hair">
        <color rgb="FF0099FF"/>
      </left>
      <right style="hair">
        <color rgb="FF0099FF"/>
      </right>
      <top style="thin">
        <color indexed="64"/>
      </top>
      <bottom style="thin">
        <color indexed="64"/>
      </bottom>
      <diagonal/>
    </border>
    <border>
      <left style="hair">
        <color rgb="FF0099FF"/>
      </left>
      <right/>
      <top style="thin">
        <color indexed="64"/>
      </top>
      <bottom style="thin">
        <color indexed="64"/>
      </bottom>
      <diagonal/>
    </border>
    <border>
      <left style="thin">
        <color indexed="64"/>
      </left>
      <right style="hair">
        <color rgb="FFFFC000"/>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rgb="FFFF0000"/>
      </right>
      <top style="thin">
        <color auto="1"/>
      </top>
      <bottom style="hair">
        <color indexed="64"/>
      </bottom>
      <diagonal/>
    </border>
    <border>
      <left style="thin">
        <color rgb="FFFF0000"/>
      </left>
      <right style="thin">
        <color rgb="FFFF0000"/>
      </right>
      <top style="thin">
        <color auto="1"/>
      </top>
      <bottom style="hair">
        <color indexed="64"/>
      </bottom>
      <diagonal/>
    </border>
    <border>
      <left style="thin">
        <color rgb="FFFF0000"/>
      </left>
      <right/>
      <top style="thin">
        <color indexed="64"/>
      </top>
      <bottom style="hair">
        <color indexed="64"/>
      </bottom>
      <diagonal/>
    </border>
    <border>
      <left style="thin">
        <color indexed="64"/>
      </left>
      <right style="hair">
        <color rgb="FF0099FF"/>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auto="1"/>
      </left>
      <right/>
      <top style="thin">
        <color auto="1"/>
      </top>
      <bottom style="thin">
        <color auto="1"/>
      </bottom>
      <diagonal/>
    </border>
    <border>
      <left style="hair">
        <color indexed="64"/>
      </left>
      <right/>
      <top style="thin">
        <color indexed="64"/>
      </top>
      <bottom/>
      <diagonal/>
    </border>
    <border>
      <left style="thin">
        <color indexed="64"/>
      </left>
      <right style="thin">
        <color rgb="FF0099FF"/>
      </right>
      <top style="thin">
        <color indexed="64"/>
      </top>
      <bottom style="thin">
        <color indexed="64"/>
      </bottom>
      <diagonal/>
    </border>
    <border>
      <left style="double">
        <color auto="1"/>
      </left>
      <right style="thin">
        <color auto="1"/>
      </right>
      <top style="dotted">
        <color auto="1"/>
      </top>
      <bottom style="double">
        <color auto="1"/>
      </bottom>
      <diagonal/>
    </border>
    <border>
      <left style="hair">
        <color auto="1"/>
      </left>
      <right/>
      <top style="hair">
        <color auto="1"/>
      </top>
      <bottom/>
      <diagonal/>
    </border>
    <border>
      <left/>
      <right style="hair">
        <color indexed="64"/>
      </right>
      <top style="hair">
        <color auto="1"/>
      </top>
      <bottom/>
      <diagonal/>
    </border>
    <border>
      <left style="dotted">
        <color auto="1"/>
      </left>
      <right style="double">
        <color auto="1"/>
      </right>
      <top style="double">
        <color auto="1"/>
      </top>
      <bottom style="double">
        <color auto="1"/>
      </bottom>
      <diagonal/>
    </border>
    <border>
      <left style="dotted">
        <color auto="1"/>
      </left>
      <right/>
      <top style="double">
        <color auto="1"/>
      </top>
      <bottom style="double">
        <color auto="1"/>
      </bottom>
      <diagonal/>
    </border>
    <border>
      <left style="hair">
        <color auto="1"/>
      </left>
      <right/>
      <top style="medium">
        <color auto="1"/>
      </top>
      <bottom style="hair">
        <color auto="1"/>
      </bottom>
      <diagonal/>
    </border>
    <border>
      <left style="hair">
        <color auto="1"/>
      </left>
      <right/>
      <top style="hair">
        <color auto="1"/>
      </top>
      <bottom style="medium">
        <color auto="1"/>
      </bottom>
      <diagonal/>
    </border>
    <border>
      <left/>
      <right/>
      <top style="hair">
        <color auto="1"/>
      </top>
      <bottom style="medium">
        <color auto="1"/>
      </bottom>
      <diagonal/>
    </border>
    <border>
      <left/>
      <right style="hair">
        <color auto="1"/>
      </right>
      <top style="hair">
        <color auto="1"/>
      </top>
      <bottom style="medium">
        <color auto="1"/>
      </bottom>
      <diagonal/>
    </border>
    <border>
      <left/>
      <right style="medium">
        <color indexed="64"/>
      </right>
      <top style="hair">
        <color auto="1"/>
      </top>
      <bottom style="medium">
        <color auto="1"/>
      </bottom>
      <diagonal/>
    </border>
    <border>
      <left style="dotted">
        <color auto="1"/>
      </left>
      <right style="dotted">
        <color auto="1"/>
      </right>
      <top style="double">
        <color auto="1"/>
      </top>
      <bottom style="double">
        <color auto="1"/>
      </bottom>
      <diagonal/>
    </border>
    <border>
      <left style="thin">
        <color auto="1"/>
      </left>
      <right style="dotted">
        <color auto="1"/>
      </right>
      <top style="double">
        <color auto="1"/>
      </top>
      <bottom style="double">
        <color auto="1"/>
      </bottom>
      <diagonal/>
    </border>
    <border>
      <left style="hair">
        <color auto="1"/>
      </left>
      <right style="hair">
        <color indexed="64"/>
      </right>
      <top style="hair">
        <color auto="1"/>
      </top>
      <bottom style="hair">
        <color auto="1"/>
      </bottom>
      <diagonal/>
    </border>
    <border>
      <left/>
      <right style="hair">
        <color indexed="64"/>
      </right>
      <top style="thin">
        <color auto="1"/>
      </top>
      <bottom/>
      <diagonal/>
    </border>
    <border>
      <left/>
      <right style="hair">
        <color indexed="64"/>
      </right>
      <top/>
      <bottom style="hair">
        <color indexed="64"/>
      </bottom>
      <diagonal/>
    </border>
    <border>
      <left style="hair">
        <color auto="1"/>
      </left>
      <right/>
      <top/>
      <bottom style="hair">
        <color auto="1"/>
      </bottom>
      <diagonal/>
    </border>
    <border>
      <left/>
      <right style="thin">
        <color auto="1"/>
      </right>
      <top style="dotted">
        <color indexed="64"/>
      </top>
      <bottom style="dotted">
        <color indexed="64"/>
      </bottom>
      <diagonal/>
    </border>
    <border>
      <left style="thin">
        <color auto="1"/>
      </left>
      <right style="thin">
        <color indexed="64"/>
      </right>
      <top style="thin">
        <color auto="1"/>
      </top>
      <bottom style="medium">
        <color auto="1"/>
      </bottom>
      <diagonal/>
    </border>
    <border>
      <left style="thin">
        <color auto="1"/>
      </left>
      <right/>
      <top style="thin">
        <color auto="1"/>
      </top>
      <bottom style="medium">
        <color auto="1"/>
      </bottom>
      <diagonal/>
    </border>
    <border>
      <left/>
      <right style="thin">
        <color indexed="64"/>
      </right>
      <top style="thin">
        <color auto="1"/>
      </top>
      <bottom style="medium">
        <color auto="1"/>
      </bottom>
      <diagonal/>
    </border>
    <border>
      <left style="thin">
        <color indexed="64"/>
      </left>
      <right style="dotted">
        <color indexed="64"/>
      </right>
      <top style="medium">
        <color auto="1"/>
      </top>
      <bottom/>
      <diagonal/>
    </border>
    <border>
      <left style="dotted">
        <color indexed="64"/>
      </left>
      <right style="dotted">
        <color indexed="64"/>
      </right>
      <top style="medium">
        <color auto="1"/>
      </top>
      <bottom/>
      <diagonal/>
    </border>
    <border>
      <left style="dotted">
        <color indexed="64"/>
      </left>
      <right/>
      <top style="medium">
        <color auto="1"/>
      </top>
      <bottom/>
      <diagonal/>
    </border>
    <border>
      <left style="dotted">
        <color indexed="64"/>
      </left>
      <right style="thin">
        <color auto="1"/>
      </right>
      <top style="medium">
        <color auto="1"/>
      </top>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dotted">
        <color indexed="64"/>
      </left>
      <right style="thin">
        <color auto="1"/>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style="thin">
        <color auto="1"/>
      </right>
      <top style="dotted">
        <color indexed="64"/>
      </top>
      <bottom style="thin">
        <color indexed="64"/>
      </bottom>
      <diagonal/>
    </border>
    <border>
      <left/>
      <right style="thin">
        <color auto="1"/>
      </right>
      <top/>
      <bottom style="dotted">
        <color indexed="64"/>
      </bottom>
      <diagonal/>
    </border>
    <border>
      <left style="thin">
        <color auto="1"/>
      </left>
      <right/>
      <top style="thin">
        <color indexed="64"/>
      </top>
      <bottom style="dotted">
        <color auto="1"/>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hair">
        <color auto="1"/>
      </left>
      <right/>
      <top/>
      <bottom style="thin">
        <color auto="1"/>
      </bottom>
      <diagonal/>
    </border>
    <border>
      <left style="thin">
        <color auto="1"/>
      </left>
      <right/>
      <top/>
      <bottom style="thin">
        <color auto="1"/>
      </bottom>
      <diagonal/>
    </border>
    <border>
      <left/>
      <right style="hair">
        <color auto="1"/>
      </right>
      <top/>
      <bottom style="thin">
        <color auto="1"/>
      </bottom>
      <diagonal/>
    </border>
    <border>
      <left/>
      <right style="thin">
        <color indexed="64"/>
      </right>
      <top style="hair">
        <color indexed="64"/>
      </top>
      <bottom/>
      <diagonal/>
    </border>
    <border>
      <left style="thin">
        <color auto="1"/>
      </left>
      <right/>
      <top/>
      <bottom style="hair">
        <color auto="1"/>
      </bottom>
      <diagonal/>
    </border>
    <border>
      <left style="dotted">
        <color auto="1"/>
      </left>
      <right/>
      <top style="hair">
        <color auto="1"/>
      </top>
      <bottom/>
      <diagonal/>
    </border>
    <border>
      <left/>
      <right style="dotted">
        <color auto="1"/>
      </right>
      <top style="hair">
        <color auto="1"/>
      </top>
      <bottom/>
      <diagonal/>
    </border>
    <border>
      <left style="thin">
        <color auto="1"/>
      </left>
      <right style="hair">
        <color auto="1"/>
      </right>
      <top/>
      <bottom/>
      <diagonal/>
    </border>
    <border>
      <left style="thin">
        <color indexed="64"/>
      </left>
      <right style="hair">
        <color auto="1"/>
      </right>
      <top/>
      <bottom style="hair">
        <color indexed="64"/>
      </bottom>
      <diagonal/>
    </border>
    <border>
      <left style="hair">
        <color rgb="FFFFC000"/>
      </left>
      <right/>
      <top/>
      <bottom/>
      <diagonal/>
    </border>
    <border>
      <left style="hair">
        <color auto="1"/>
      </left>
      <right style="hair">
        <color rgb="FFFFC000"/>
      </right>
      <top style="thin">
        <color auto="1"/>
      </top>
      <bottom style="thin">
        <color auto="1"/>
      </bottom>
      <diagonal/>
    </border>
    <border>
      <left style="hair">
        <color rgb="FFFFC000"/>
      </left>
      <right style="hair">
        <color auto="1"/>
      </right>
      <top style="thin">
        <color auto="1"/>
      </top>
      <bottom style="thin">
        <color auto="1"/>
      </bottom>
      <diagonal/>
    </border>
    <border>
      <left/>
      <right/>
      <top/>
      <bottom style="thin">
        <color rgb="FFFFC000"/>
      </bottom>
      <diagonal/>
    </border>
    <border>
      <left/>
      <right style="thin">
        <color auto="1"/>
      </right>
      <top/>
      <bottom style="thin">
        <color rgb="FFFFC000"/>
      </bottom>
      <diagonal/>
    </border>
    <border>
      <left style="hair">
        <color rgb="FFFFC000"/>
      </left>
      <right style="thin">
        <color theme="1"/>
      </right>
      <top style="thin">
        <color auto="1"/>
      </top>
      <bottom style="thin">
        <color auto="1"/>
      </bottom>
      <diagonal/>
    </border>
  </borders>
  <cellStyleXfs count="49">
    <xf numFmtId="0" fontId="0" fillId="0" borderId="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10" borderId="0" applyNumberFormat="0" applyBorder="0" applyAlignment="0" applyProtection="0">
      <alignment vertical="center"/>
    </xf>
    <xf numFmtId="0" fontId="22"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3" fillId="15"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3" fillId="22" borderId="0" applyNumberFormat="0" applyBorder="0" applyAlignment="0" applyProtection="0">
      <alignment vertical="center"/>
    </xf>
    <xf numFmtId="0" fontId="24" fillId="0" borderId="0" applyNumberFormat="0" applyFill="0" applyBorder="0" applyAlignment="0" applyProtection="0">
      <alignment vertical="center"/>
    </xf>
    <xf numFmtId="0" fontId="25" fillId="23" borderId="87" applyNumberFormat="0" applyAlignment="0" applyProtection="0">
      <alignment vertical="center"/>
    </xf>
    <xf numFmtId="0" fontId="26" fillId="24" borderId="0" applyNumberFormat="0" applyBorder="0" applyAlignment="0" applyProtection="0">
      <alignment vertical="center"/>
    </xf>
    <xf numFmtId="0" fontId="12" fillId="25" borderId="88" applyNumberFormat="0" applyFont="0" applyAlignment="0" applyProtection="0">
      <alignment vertical="center"/>
    </xf>
    <xf numFmtId="0" fontId="27" fillId="0" borderId="89" applyNumberFormat="0" applyFill="0" applyAlignment="0" applyProtection="0">
      <alignment vertical="center"/>
    </xf>
    <xf numFmtId="0" fontId="28" fillId="6" borderId="0" applyNumberFormat="0" applyBorder="0" applyAlignment="0" applyProtection="0">
      <alignment vertical="center"/>
    </xf>
    <xf numFmtId="0" fontId="29" fillId="26" borderId="90" applyNumberFormat="0" applyAlignment="0" applyProtection="0">
      <alignment vertical="center"/>
    </xf>
    <xf numFmtId="0" fontId="30" fillId="0" borderId="0" applyNumberFormat="0" applyFill="0" applyBorder="0" applyAlignment="0" applyProtection="0">
      <alignment vertical="center"/>
    </xf>
    <xf numFmtId="0" fontId="31" fillId="0" borderId="91" applyNumberFormat="0" applyFill="0" applyAlignment="0" applyProtection="0">
      <alignment vertical="center"/>
    </xf>
    <xf numFmtId="0" fontId="32" fillId="0" borderId="92" applyNumberFormat="0" applyFill="0" applyAlignment="0" applyProtection="0">
      <alignment vertical="center"/>
    </xf>
    <xf numFmtId="0" fontId="33" fillId="0" borderId="93" applyNumberFormat="0" applyFill="0" applyAlignment="0" applyProtection="0">
      <alignment vertical="center"/>
    </xf>
    <xf numFmtId="0" fontId="33" fillId="0" borderId="0" applyNumberFormat="0" applyFill="0" applyBorder="0" applyAlignment="0" applyProtection="0">
      <alignment vertical="center"/>
    </xf>
    <xf numFmtId="0" fontId="34" fillId="0" borderId="94" applyNumberFormat="0" applyFill="0" applyAlignment="0" applyProtection="0">
      <alignment vertical="center"/>
    </xf>
    <xf numFmtId="0" fontId="35" fillId="26" borderId="95" applyNumberFormat="0" applyAlignment="0" applyProtection="0">
      <alignment vertical="center"/>
    </xf>
    <xf numFmtId="0" fontId="36" fillId="0" borderId="0" applyNumberFormat="0" applyFill="0" applyBorder="0" applyAlignment="0" applyProtection="0">
      <alignment vertical="center"/>
    </xf>
    <xf numFmtId="0" fontId="37" fillId="10" borderId="90" applyNumberFormat="0" applyAlignment="0" applyProtection="0">
      <alignment vertical="center"/>
    </xf>
    <xf numFmtId="0" fontId="4" fillId="0" borderId="0">
      <alignment vertical="center"/>
    </xf>
    <xf numFmtId="0" fontId="38" fillId="7" borderId="0" applyNumberFormat="0" applyBorder="0" applyAlignment="0" applyProtection="0">
      <alignment vertical="center"/>
    </xf>
    <xf numFmtId="0" fontId="3" fillId="0" borderId="0">
      <alignment vertical="center"/>
    </xf>
    <xf numFmtId="0" fontId="50" fillId="0" borderId="0">
      <alignment vertical="center"/>
    </xf>
    <xf numFmtId="0" fontId="2" fillId="0" borderId="0">
      <alignment vertical="center"/>
    </xf>
    <xf numFmtId="0" fontId="5" fillId="0" borderId="0">
      <alignment vertical="center"/>
    </xf>
    <xf numFmtId="0" fontId="53" fillId="0" borderId="0" applyNumberFormat="0" applyFill="0" applyBorder="0" applyProtection="0">
      <alignment vertical="center"/>
    </xf>
    <xf numFmtId="0" fontId="1" fillId="0" borderId="0">
      <alignment vertical="center"/>
    </xf>
  </cellStyleXfs>
  <cellXfs count="2502">
    <xf numFmtId="0" fontId="0" fillId="0" borderId="0" xfId="0">
      <alignment vertical="center"/>
    </xf>
    <xf numFmtId="0" fontId="7" fillId="0" borderId="0" xfId="0" applyFont="1">
      <alignment vertical="center"/>
    </xf>
    <xf numFmtId="0" fontId="7" fillId="0" borderId="0" xfId="0" applyFont="1" applyAlignment="1">
      <alignment vertical="center"/>
    </xf>
    <xf numFmtId="0" fontId="7" fillId="0" borderId="0" xfId="0" applyFont="1" applyFill="1">
      <alignment vertical="center"/>
    </xf>
    <xf numFmtId="0" fontId="15" fillId="0" borderId="0" xfId="0" applyFont="1">
      <alignment vertical="center"/>
    </xf>
    <xf numFmtId="0" fontId="16" fillId="0" borderId="0" xfId="0" applyFont="1">
      <alignment vertical="center"/>
    </xf>
    <xf numFmtId="0" fontId="19" fillId="0" borderId="0" xfId="0" applyFont="1">
      <alignment vertical="center"/>
    </xf>
    <xf numFmtId="0" fontId="20" fillId="0" borderId="0" xfId="0" applyFont="1">
      <alignment vertical="center"/>
    </xf>
    <xf numFmtId="0" fontId="0" fillId="0" borderId="0" xfId="0">
      <alignment vertical="center"/>
    </xf>
    <xf numFmtId="0" fontId="7" fillId="4" borderId="23" xfId="0" applyFont="1" applyFill="1" applyBorder="1" applyAlignment="1">
      <alignment vertical="center"/>
    </xf>
    <xf numFmtId="0" fontId="0" fillId="0" borderId="0" xfId="0">
      <alignment vertical="center"/>
    </xf>
    <xf numFmtId="0" fontId="46" fillId="4" borderId="23" xfId="0" applyFont="1" applyFill="1" applyBorder="1" applyAlignment="1">
      <alignment vertical="center"/>
    </xf>
    <xf numFmtId="0" fontId="0" fillId="0" borderId="0" xfId="0" applyBorder="1">
      <alignment vertical="center"/>
    </xf>
    <xf numFmtId="0" fontId="53" fillId="0" borderId="0" xfId="47" applyNumberFormat="1" applyFont="1" applyAlignment="1">
      <alignment vertical="center"/>
    </xf>
    <xf numFmtId="0" fontId="0" fillId="0" borderId="0" xfId="0">
      <alignment vertical="center"/>
    </xf>
    <xf numFmtId="0" fontId="5" fillId="0" borderId="0" xfId="0" applyFont="1">
      <alignment vertical="center"/>
    </xf>
    <xf numFmtId="0" fontId="7" fillId="4" borderId="0" xfId="0" applyFont="1" applyFill="1" applyBorder="1" applyAlignment="1">
      <alignment vertical="center"/>
    </xf>
    <xf numFmtId="0" fontId="43" fillId="0" borderId="0" xfId="0" applyFont="1">
      <alignment vertical="center"/>
    </xf>
    <xf numFmtId="0" fontId="5" fillId="0" borderId="0" xfId="46">
      <alignment vertical="center"/>
    </xf>
    <xf numFmtId="0" fontId="49" fillId="0" borderId="0" xfId="48" applyFont="1" applyAlignment="1">
      <alignment vertical="center"/>
    </xf>
    <xf numFmtId="0" fontId="7" fillId="0" borderId="0" xfId="46" applyFont="1">
      <alignment vertical="center"/>
    </xf>
    <xf numFmtId="0" fontId="0" fillId="0" borderId="0" xfId="0">
      <alignment vertical="center"/>
    </xf>
    <xf numFmtId="0" fontId="7" fillId="0" borderId="0" xfId="0" applyFont="1" applyAlignment="1">
      <alignment vertical="center" wrapText="1"/>
    </xf>
    <xf numFmtId="0" fontId="17" fillId="31" borderId="0" xfId="0" applyFont="1" applyFill="1" applyAlignment="1">
      <alignment horizontal="left" vertical="center"/>
    </xf>
    <xf numFmtId="0" fontId="16" fillId="31" borderId="0" xfId="0" applyFont="1" applyFill="1">
      <alignment vertical="center"/>
    </xf>
    <xf numFmtId="0" fontId="18" fillId="31" borderId="5" xfId="0" applyFont="1" applyFill="1" applyBorder="1">
      <alignment vertical="center"/>
    </xf>
    <xf numFmtId="0" fontId="15" fillId="32" borderId="0" xfId="0" applyFont="1" applyFill="1">
      <alignment vertical="center"/>
    </xf>
    <xf numFmtId="0" fontId="15" fillId="32" borderId="0" xfId="0" applyFont="1" applyFill="1" applyBorder="1" applyAlignment="1">
      <alignment horizontal="left" vertical="center"/>
    </xf>
    <xf numFmtId="0" fontId="15" fillId="32" borderId="0" xfId="0" applyFont="1" applyFill="1" applyBorder="1">
      <alignment vertical="center"/>
    </xf>
    <xf numFmtId="0" fontId="15" fillId="32" borderId="30" xfId="0" applyFont="1" applyFill="1" applyBorder="1" applyAlignment="1">
      <alignment vertical="center"/>
    </xf>
    <xf numFmtId="0" fontId="15" fillId="32" borderId="0" xfId="0" applyFont="1" applyFill="1" applyBorder="1" applyAlignment="1">
      <alignment horizontal="left" vertical="top"/>
    </xf>
    <xf numFmtId="0" fontId="15" fillId="32" borderId="0" xfId="0" applyFont="1" applyFill="1" applyBorder="1" applyAlignment="1">
      <alignment horizontal="left" vertical="center" shrinkToFit="1"/>
    </xf>
    <xf numFmtId="0" fontId="15" fillId="32" borderId="0" xfId="0" applyFont="1" applyFill="1" applyBorder="1" applyAlignment="1">
      <alignment horizontal="center" vertical="center"/>
    </xf>
    <xf numFmtId="0" fontId="13" fillId="32" borderId="0" xfId="0" applyFont="1" applyFill="1" applyBorder="1" applyAlignment="1">
      <alignment vertical="top"/>
    </xf>
    <xf numFmtId="0" fontId="15" fillId="34" borderId="0" xfId="0" applyFont="1" applyFill="1" applyBorder="1" applyAlignment="1">
      <alignment vertical="center"/>
    </xf>
    <xf numFmtId="0" fontId="7" fillId="34" borderId="0" xfId="0" applyFont="1" applyFill="1" applyBorder="1" applyAlignment="1">
      <alignment horizontal="center" vertical="center"/>
    </xf>
    <xf numFmtId="0" fontId="7" fillId="34" borderId="0" xfId="0" applyFont="1" applyFill="1" applyBorder="1">
      <alignment vertical="center"/>
    </xf>
    <xf numFmtId="0" fontId="43" fillId="34" borderId="0" xfId="0" applyFont="1" applyFill="1" applyBorder="1" applyAlignment="1">
      <alignment vertical="top"/>
    </xf>
    <xf numFmtId="0" fontId="15" fillId="34" borderId="40" xfId="0" applyFont="1" applyFill="1" applyBorder="1" applyAlignment="1">
      <alignment vertical="center"/>
    </xf>
    <xf numFmtId="0" fontId="15" fillId="34" borderId="40" xfId="0" applyFont="1" applyFill="1" applyBorder="1" applyAlignment="1">
      <alignment vertical="top" wrapText="1"/>
    </xf>
    <xf numFmtId="0" fontId="43" fillId="34" borderId="48" xfId="0" applyFont="1" applyFill="1" applyBorder="1" applyAlignment="1">
      <alignment vertical="center"/>
    </xf>
    <xf numFmtId="0" fontId="7" fillId="34" borderId="0" xfId="0" applyFont="1" applyFill="1" applyBorder="1" applyAlignment="1">
      <alignment vertical="center"/>
    </xf>
    <xf numFmtId="0" fontId="7" fillId="34" borderId="176" xfId="0" applyFont="1" applyFill="1" applyBorder="1" applyAlignment="1">
      <alignment vertical="center"/>
    </xf>
    <xf numFmtId="0" fontId="7" fillId="34" borderId="176" xfId="0" applyFont="1" applyFill="1" applyBorder="1">
      <alignment vertical="center"/>
    </xf>
    <xf numFmtId="0" fontId="15" fillId="32" borderId="0" xfId="0" applyFont="1" applyFill="1" applyBorder="1" applyAlignment="1">
      <alignment vertical="center"/>
    </xf>
    <xf numFmtId="0" fontId="15" fillId="32" borderId="0" xfId="0" applyFont="1" applyFill="1" applyAlignment="1">
      <alignment vertical="center"/>
    </xf>
    <xf numFmtId="0" fontId="15" fillId="32" borderId="0" xfId="0" applyFont="1" applyFill="1" applyBorder="1" applyAlignment="1">
      <alignment horizontal="left" vertical="top" wrapText="1"/>
    </xf>
    <xf numFmtId="0" fontId="15" fillId="32" borderId="0" xfId="0" applyFont="1" applyFill="1" applyBorder="1" applyAlignment="1">
      <alignment vertical="center" shrinkToFit="1"/>
    </xf>
    <xf numFmtId="0" fontId="15" fillId="35" borderId="0" xfId="0" applyFont="1" applyFill="1" applyBorder="1" applyAlignment="1">
      <alignment vertical="center"/>
    </xf>
    <xf numFmtId="0" fontId="7" fillId="36" borderId="41" xfId="46" applyFont="1" applyFill="1" applyBorder="1" applyAlignment="1">
      <alignment vertical="center" shrinkToFit="1"/>
    </xf>
    <xf numFmtId="0" fontId="7" fillId="36" borderId="41" xfId="46" applyFont="1" applyFill="1" applyBorder="1" applyAlignment="1">
      <alignment vertical="center"/>
    </xf>
    <xf numFmtId="0" fontId="7" fillId="36" borderId="363" xfId="46" applyFont="1" applyFill="1" applyBorder="1" applyAlignment="1">
      <alignment vertical="center"/>
    </xf>
    <xf numFmtId="176" fontId="7" fillId="32" borderId="306" xfId="46" applyNumberFormat="1" applyFont="1" applyFill="1" applyBorder="1" applyAlignment="1">
      <alignment horizontal="center" vertical="center" shrinkToFit="1"/>
    </xf>
    <xf numFmtId="176" fontId="7" fillId="33" borderId="377" xfId="46" applyNumberFormat="1" applyFont="1" applyFill="1" applyBorder="1" applyAlignment="1">
      <alignment vertical="center" shrinkToFit="1"/>
    </xf>
    <xf numFmtId="176" fontId="7" fillId="33" borderId="378" xfId="46" applyNumberFormat="1" applyFont="1" applyFill="1" applyBorder="1" applyAlignment="1">
      <alignment vertical="center" shrinkToFit="1"/>
    </xf>
    <xf numFmtId="0" fontId="38" fillId="0" borderId="0" xfId="42" applyNumberFormat="1" applyFill="1" applyAlignment="1">
      <alignment vertical="center"/>
    </xf>
    <xf numFmtId="0" fontId="7" fillId="31" borderId="0" xfId="46" applyFont="1" applyFill="1" applyBorder="1" applyAlignment="1">
      <alignment vertical="center"/>
    </xf>
    <xf numFmtId="0" fontId="7" fillId="31" borderId="41" xfId="46" applyFont="1" applyFill="1" applyBorder="1" applyAlignment="1">
      <alignment vertical="center"/>
    </xf>
    <xf numFmtId="0" fontId="7" fillId="31" borderId="0" xfId="46" applyFont="1" applyFill="1" applyBorder="1" applyAlignment="1">
      <alignment horizontal="right" vertical="center"/>
    </xf>
    <xf numFmtId="0" fontId="7" fillId="31" borderId="0" xfId="46" applyFont="1" applyFill="1" applyBorder="1">
      <alignment vertical="center"/>
    </xf>
    <xf numFmtId="0" fontId="71" fillId="30" borderId="0" xfId="0" applyFont="1" applyFill="1" applyAlignment="1">
      <alignment vertical="center"/>
    </xf>
    <xf numFmtId="0" fontId="5" fillId="32" borderId="0" xfId="0" applyFont="1" applyFill="1" applyBorder="1" applyAlignment="1">
      <alignment horizontal="center" vertical="center"/>
    </xf>
    <xf numFmtId="0" fontId="5" fillId="32" borderId="0" xfId="0" applyFont="1" applyFill="1" applyBorder="1">
      <alignment vertical="center"/>
    </xf>
    <xf numFmtId="0" fontId="5" fillId="32" borderId="0" xfId="46" applyFont="1" applyFill="1" applyBorder="1" applyAlignment="1">
      <alignment horizontal="left" vertical="center"/>
    </xf>
    <xf numFmtId="0" fontId="5" fillId="32" borderId="96" xfId="46" applyFont="1" applyFill="1" applyBorder="1" applyAlignment="1">
      <alignment horizontal="left" vertical="center"/>
    </xf>
    <xf numFmtId="0" fontId="5" fillId="32" borderId="0" xfId="46" applyFont="1" applyFill="1" applyBorder="1" applyAlignment="1">
      <alignment vertical="center"/>
    </xf>
    <xf numFmtId="0" fontId="5" fillId="32" borderId="96" xfId="46" applyFont="1" applyFill="1" applyBorder="1" applyAlignment="1">
      <alignment vertical="center"/>
    </xf>
    <xf numFmtId="0" fontId="5" fillId="32" borderId="206" xfId="46" applyFont="1" applyFill="1" applyBorder="1" applyAlignment="1">
      <alignment horizontal="center" vertical="center"/>
    </xf>
    <xf numFmtId="0" fontId="49" fillId="34" borderId="0" xfId="48" applyFont="1" applyFill="1" applyAlignment="1">
      <alignment vertical="center"/>
    </xf>
    <xf numFmtId="0" fontId="49" fillId="34" borderId="0" xfId="48" applyFont="1" applyFill="1" applyBorder="1" applyAlignment="1">
      <alignment vertical="center"/>
    </xf>
    <xf numFmtId="0" fontId="5" fillId="39" borderId="0" xfId="46" applyFill="1">
      <alignment vertical="center"/>
    </xf>
    <xf numFmtId="0" fontId="15" fillId="39" borderId="0" xfId="0" applyFont="1" applyFill="1">
      <alignment vertical="center"/>
    </xf>
    <xf numFmtId="0" fontId="16" fillId="39" borderId="0" xfId="0" applyFont="1" applyFill="1">
      <alignment vertical="center"/>
    </xf>
    <xf numFmtId="0" fontId="19" fillId="39" borderId="0" xfId="0" applyFont="1" applyFill="1">
      <alignment vertical="center"/>
    </xf>
    <xf numFmtId="0" fontId="15" fillId="39" borderId="0" xfId="0" applyFont="1" applyFill="1" applyBorder="1" applyAlignment="1">
      <alignment vertical="center" shrinkToFit="1"/>
    </xf>
    <xf numFmtId="0" fontId="38" fillId="39" borderId="0" xfId="42" applyFill="1">
      <alignment vertical="center"/>
    </xf>
    <xf numFmtId="0" fontId="38" fillId="39" borderId="0" xfId="42" applyNumberFormat="1" applyFill="1" applyAlignment="1">
      <alignment vertical="center"/>
    </xf>
    <xf numFmtId="0" fontId="38" fillId="39" borderId="0" xfId="42" applyFill="1" applyBorder="1" applyAlignment="1"/>
    <xf numFmtId="0" fontId="38" fillId="39" borderId="0" xfId="42" applyNumberFormat="1" applyFill="1" applyBorder="1" applyAlignment="1">
      <alignment vertical="center"/>
    </xf>
    <xf numFmtId="0" fontId="38" fillId="39" borderId="0" xfId="42" applyFill="1" applyBorder="1" applyAlignment="1">
      <alignment vertical="center" wrapText="1"/>
    </xf>
    <xf numFmtId="0" fontId="38" fillId="39" borderId="0" xfId="42" applyFill="1" applyBorder="1" applyAlignment="1">
      <alignment vertical="center"/>
    </xf>
    <xf numFmtId="0" fontId="38" fillId="39" borderId="0" xfId="42" applyFill="1" applyBorder="1">
      <alignment vertical="center"/>
    </xf>
    <xf numFmtId="0" fontId="38" fillId="39" borderId="0" xfId="42" applyFill="1" applyAlignment="1">
      <alignment horizontal="center" vertical="center"/>
    </xf>
    <xf numFmtId="0" fontId="38" fillId="39" borderId="0" xfId="42" applyFill="1" applyAlignment="1">
      <alignment vertical="center"/>
    </xf>
    <xf numFmtId="0" fontId="38" fillId="39" borderId="0" xfId="42" applyFill="1" applyBorder="1" applyAlignment="1">
      <alignment horizontal="center" vertical="center" wrapText="1"/>
    </xf>
    <xf numFmtId="0" fontId="49" fillId="39" borderId="0" xfId="48" applyFont="1" applyFill="1" applyAlignment="1">
      <alignment vertical="center"/>
    </xf>
    <xf numFmtId="0" fontId="7" fillId="39" borderId="0" xfId="0" applyFont="1" applyFill="1" applyAlignment="1">
      <alignment vertical="center"/>
    </xf>
    <xf numFmtId="0" fontId="7" fillId="30" borderId="0" xfId="0" applyFont="1" applyFill="1" applyAlignment="1">
      <alignment vertical="center"/>
    </xf>
    <xf numFmtId="0" fontId="43" fillId="38" borderId="0" xfId="0" applyFont="1" applyFill="1">
      <alignment vertical="center"/>
    </xf>
    <xf numFmtId="0" fontId="7" fillId="30" borderId="0" xfId="0" applyFont="1" applyFill="1">
      <alignment vertical="center"/>
    </xf>
    <xf numFmtId="0" fontId="7" fillId="31" borderId="55" xfId="0" applyFont="1" applyFill="1" applyBorder="1" applyAlignment="1">
      <alignment vertical="center" wrapText="1"/>
    </xf>
    <xf numFmtId="0" fontId="7" fillId="31" borderId="60" xfId="0" applyFont="1" applyFill="1" applyBorder="1" applyAlignment="1">
      <alignment vertical="center" wrapText="1"/>
    </xf>
    <xf numFmtId="0" fontId="7" fillId="31" borderId="66" xfId="0" applyFont="1" applyFill="1" applyBorder="1" applyAlignment="1">
      <alignment vertical="center" wrapText="1"/>
    </xf>
    <xf numFmtId="0" fontId="9" fillId="31" borderId="70" xfId="0" applyNumberFormat="1" applyFont="1" applyFill="1" applyBorder="1" applyAlignment="1">
      <alignment vertical="center"/>
    </xf>
    <xf numFmtId="0" fontId="10" fillId="31" borderId="70" xfId="0" applyNumberFormat="1" applyFont="1" applyFill="1" applyBorder="1" applyAlignment="1">
      <alignment vertical="center"/>
    </xf>
    <xf numFmtId="0" fontId="7" fillId="31" borderId="0" xfId="0" applyFont="1" applyFill="1">
      <alignment vertical="center"/>
    </xf>
    <xf numFmtId="0" fontId="7" fillId="31" borderId="0" xfId="0" applyFont="1" applyFill="1" applyBorder="1" applyAlignment="1">
      <alignment vertical="center"/>
    </xf>
    <xf numFmtId="0" fontId="9" fillId="31" borderId="0" xfId="0" applyFont="1" applyFill="1" applyBorder="1" applyAlignment="1">
      <alignment vertical="center"/>
    </xf>
    <xf numFmtId="0" fontId="10" fillId="31" borderId="0" xfId="0" applyFont="1" applyFill="1" applyBorder="1" applyAlignment="1">
      <alignment vertical="center"/>
    </xf>
    <xf numFmtId="0" fontId="11" fillId="31" borderId="0" xfId="0" applyFont="1" applyFill="1" applyAlignment="1">
      <alignment horizontal="center" vertical="center"/>
    </xf>
    <xf numFmtId="0" fontId="11" fillId="31" borderId="0" xfId="0" applyFont="1" applyFill="1">
      <alignment vertical="center"/>
    </xf>
    <xf numFmtId="0" fontId="7" fillId="31" borderId="0" xfId="0" applyFont="1" applyFill="1" applyBorder="1">
      <alignment vertical="center"/>
    </xf>
    <xf numFmtId="57" fontId="7" fillId="31" borderId="0" xfId="0" applyNumberFormat="1" applyFont="1" applyFill="1" applyBorder="1" applyAlignment="1">
      <alignment vertical="center"/>
    </xf>
    <xf numFmtId="0" fontId="7" fillId="37" borderId="0" xfId="0" applyFont="1" applyFill="1">
      <alignment vertical="center"/>
    </xf>
    <xf numFmtId="0" fontId="5" fillId="37" borderId="0" xfId="0" applyFont="1" applyFill="1" applyAlignment="1">
      <alignment vertical="center"/>
    </xf>
    <xf numFmtId="0" fontId="13" fillId="37" borderId="0" xfId="0" applyFont="1" applyFill="1">
      <alignment vertical="center"/>
    </xf>
    <xf numFmtId="0" fontId="11" fillId="37" borderId="0" xfId="0" applyFont="1" applyFill="1" applyAlignment="1">
      <alignment horizontal="center" vertical="center"/>
    </xf>
    <xf numFmtId="0" fontId="11" fillId="37" borderId="0" xfId="0" applyFont="1" applyFill="1">
      <alignment vertical="center"/>
    </xf>
    <xf numFmtId="0" fontId="57" fillId="37" borderId="72" xfId="0" applyFont="1" applyFill="1" applyBorder="1" applyAlignment="1">
      <alignment horizontal="center" vertical="center"/>
    </xf>
    <xf numFmtId="0" fontId="58" fillId="37" borderId="45" xfId="0" applyFont="1" applyFill="1" applyBorder="1" applyAlignment="1">
      <alignment horizontal="center" vertical="center"/>
    </xf>
    <xf numFmtId="0" fontId="59" fillId="37" borderId="45" xfId="0" applyFont="1" applyFill="1" applyBorder="1" applyAlignment="1">
      <alignment horizontal="center" vertical="center"/>
    </xf>
    <xf numFmtId="0" fontId="7" fillId="37" borderId="0" xfId="0" applyFont="1" applyFill="1" applyBorder="1" applyAlignment="1">
      <alignment vertical="center"/>
    </xf>
    <xf numFmtId="0" fontId="57" fillId="37" borderId="202" xfId="0" applyNumberFormat="1" applyFont="1" applyFill="1" applyBorder="1" applyAlignment="1">
      <alignment vertical="center"/>
    </xf>
    <xf numFmtId="0" fontId="58" fillId="37" borderId="203" xfId="0" applyNumberFormat="1" applyFont="1" applyFill="1" applyBorder="1" applyAlignment="1">
      <alignment vertical="center"/>
    </xf>
    <xf numFmtId="0" fontId="59" fillId="37" borderId="203" xfId="0" applyNumberFormat="1" applyFont="1" applyFill="1" applyBorder="1" applyAlignment="1">
      <alignment vertical="center"/>
    </xf>
    <xf numFmtId="0" fontId="59" fillId="37" borderId="70" xfId="0" applyNumberFormat="1" applyFont="1" applyFill="1" applyBorder="1" applyAlignment="1">
      <alignment vertical="center"/>
    </xf>
    <xf numFmtId="0" fontId="40" fillId="32" borderId="0" xfId="0" applyFont="1" applyFill="1">
      <alignment vertical="center"/>
    </xf>
    <xf numFmtId="0" fontId="14" fillId="32" borderId="0" xfId="0" applyFont="1" applyFill="1">
      <alignment vertical="center"/>
    </xf>
    <xf numFmtId="0" fontId="41" fillId="32" borderId="0" xfId="0" applyFont="1" applyFill="1">
      <alignment vertical="center"/>
    </xf>
    <xf numFmtId="0" fontId="7" fillId="32" borderId="133" xfId="41" applyFont="1" applyFill="1" applyBorder="1" applyAlignment="1">
      <alignment vertical="center"/>
    </xf>
    <xf numFmtId="0" fontId="7" fillId="32" borderId="134" xfId="41" applyFont="1" applyFill="1" applyBorder="1" applyAlignment="1">
      <alignment vertical="center"/>
    </xf>
    <xf numFmtId="0" fontId="7" fillId="32" borderId="135" xfId="41" applyFont="1" applyFill="1" applyBorder="1" applyAlignment="1">
      <alignment vertical="center"/>
    </xf>
    <xf numFmtId="0" fontId="5" fillId="32" borderId="0" xfId="0" applyFont="1" applyFill="1">
      <alignment vertical="center"/>
    </xf>
    <xf numFmtId="0" fontId="13" fillId="32" borderId="0" xfId="0" applyFont="1" applyFill="1" applyBorder="1">
      <alignment vertical="center"/>
    </xf>
    <xf numFmtId="0" fontId="13" fillId="32" borderId="41" xfId="0" applyFont="1" applyFill="1" applyBorder="1">
      <alignment vertical="center"/>
    </xf>
    <xf numFmtId="0" fontId="5" fillId="32" borderId="40" xfId="0" applyFont="1" applyFill="1" applyBorder="1" applyAlignment="1">
      <alignment horizontal="right" vertical="center"/>
    </xf>
    <xf numFmtId="0" fontId="5" fillId="32" borderId="98" xfId="0" applyFont="1" applyFill="1" applyBorder="1" applyAlignment="1">
      <alignment horizontal="right" vertical="center"/>
    </xf>
    <xf numFmtId="0" fontId="5" fillId="32" borderId="99" xfId="0" applyFont="1" applyFill="1" applyBorder="1">
      <alignment vertical="center"/>
    </xf>
    <xf numFmtId="0" fontId="0" fillId="39" borderId="0" xfId="0" applyFill="1">
      <alignment vertical="center"/>
    </xf>
    <xf numFmtId="0" fontId="43" fillId="43" borderId="351" xfId="0" applyNumberFormat="1" applyFont="1" applyFill="1" applyBorder="1" applyAlignment="1">
      <alignment horizontal="center" vertical="center" shrinkToFit="1"/>
    </xf>
    <xf numFmtId="0" fontId="43" fillId="43" borderId="343" xfId="0" applyNumberFormat="1" applyFont="1" applyFill="1" applyBorder="1" applyAlignment="1">
      <alignment horizontal="center" vertical="center" shrinkToFit="1"/>
    </xf>
    <xf numFmtId="57" fontId="5" fillId="42" borderId="330" xfId="0" applyNumberFormat="1" applyFont="1" applyFill="1" applyBorder="1" applyAlignment="1">
      <alignment horizontal="center" vertical="center"/>
    </xf>
    <xf numFmtId="0" fontId="56" fillId="44" borderId="341" xfId="0" applyFont="1" applyFill="1" applyBorder="1" applyAlignment="1">
      <alignment horizontal="center" vertical="center"/>
    </xf>
    <xf numFmtId="57" fontId="56" fillId="45" borderId="350" xfId="0" applyNumberFormat="1" applyFont="1" applyFill="1" applyBorder="1" applyAlignment="1">
      <alignment horizontal="center" vertical="center"/>
    </xf>
    <xf numFmtId="57" fontId="56" fillId="45" borderId="341" xfId="0" applyNumberFormat="1" applyFont="1" applyFill="1" applyBorder="1" applyAlignment="1">
      <alignment horizontal="center" vertical="center"/>
    </xf>
    <xf numFmtId="0" fontId="15" fillId="44" borderId="0" xfId="0" applyFont="1" applyFill="1" applyBorder="1" applyAlignment="1">
      <alignment horizontal="center" vertical="center"/>
    </xf>
    <xf numFmtId="0" fontId="78" fillId="44" borderId="0" xfId="0" applyFont="1" applyFill="1">
      <alignment vertical="center"/>
    </xf>
    <xf numFmtId="0" fontId="79" fillId="44" borderId="0" xfId="0" applyFont="1" applyFill="1">
      <alignment vertical="center"/>
    </xf>
    <xf numFmtId="176" fontId="7" fillId="32" borderId="397" xfId="46" applyNumberFormat="1" applyFont="1" applyFill="1" applyBorder="1" applyAlignment="1">
      <alignment horizontal="center" vertical="center" shrinkToFit="1"/>
    </xf>
    <xf numFmtId="0" fontId="5" fillId="32" borderId="100" xfId="46" applyFont="1" applyFill="1" applyBorder="1" applyAlignment="1">
      <alignment horizontal="center" vertical="center" shrinkToFit="1"/>
    </xf>
    <xf numFmtId="0" fontId="7" fillId="31" borderId="40" xfId="46" applyFont="1" applyFill="1" applyBorder="1" applyAlignment="1">
      <alignment vertical="center"/>
    </xf>
    <xf numFmtId="0" fontId="7" fillId="31" borderId="40" xfId="46" applyFont="1" applyFill="1" applyBorder="1">
      <alignment vertical="center"/>
    </xf>
    <xf numFmtId="0" fontId="7" fillId="31" borderId="41" xfId="46" applyFont="1" applyFill="1" applyBorder="1">
      <alignment vertical="center"/>
    </xf>
    <xf numFmtId="0" fontId="7" fillId="31" borderId="121" xfId="46" applyFont="1" applyFill="1" applyBorder="1">
      <alignment vertical="center"/>
    </xf>
    <xf numFmtId="0" fontId="7" fillId="31" borderId="329" xfId="46" applyFont="1" applyFill="1" applyBorder="1">
      <alignment vertical="center"/>
    </xf>
    <xf numFmtId="0" fontId="7" fillId="31" borderId="363" xfId="46" applyFont="1" applyFill="1" applyBorder="1">
      <alignment vertical="center"/>
    </xf>
    <xf numFmtId="0" fontId="7" fillId="30" borderId="100" xfId="46" applyFont="1" applyFill="1" applyBorder="1">
      <alignment vertical="center"/>
    </xf>
    <xf numFmtId="0" fontId="7" fillId="30" borderId="306" xfId="46" applyFont="1" applyFill="1" applyBorder="1">
      <alignment vertical="center"/>
    </xf>
    <xf numFmtId="0" fontId="7" fillId="31" borderId="40" xfId="46" applyFont="1" applyFill="1" applyBorder="1" applyAlignment="1">
      <alignment horizontal="left" vertical="center"/>
    </xf>
    <xf numFmtId="0" fontId="7" fillId="31" borderId="0" xfId="46" applyFont="1" applyFill="1" applyBorder="1" applyAlignment="1">
      <alignment horizontal="left" vertical="center"/>
    </xf>
    <xf numFmtId="176" fontId="7" fillId="34" borderId="582" xfId="46" applyNumberFormat="1" applyFont="1" applyFill="1" applyBorder="1" applyAlignment="1">
      <alignment vertical="center" shrinkToFit="1"/>
    </xf>
    <xf numFmtId="176" fontId="7" fillId="32" borderId="692" xfId="46" applyNumberFormat="1" applyFont="1" applyFill="1" applyBorder="1" applyAlignment="1">
      <alignment horizontal="center" vertical="center" shrinkToFit="1"/>
    </xf>
    <xf numFmtId="0" fontId="7" fillId="34" borderId="581" xfId="46" applyFont="1" applyFill="1" applyBorder="1" applyAlignment="1">
      <alignment vertical="center" shrinkToFit="1"/>
    </xf>
    <xf numFmtId="0" fontId="7" fillId="34" borderId="585" xfId="46" applyFont="1" applyFill="1" applyBorder="1" applyAlignment="1">
      <alignment vertical="center" shrinkToFit="1"/>
    </xf>
    <xf numFmtId="0" fontId="7" fillId="36" borderId="40" xfId="46" applyFont="1" applyFill="1" applyBorder="1" applyAlignment="1">
      <alignment vertical="center" shrinkToFit="1"/>
    </xf>
    <xf numFmtId="0" fontId="7" fillId="36" borderId="40" xfId="46" applyFont="1" applyFill="1" applyBorder="1" applyAlignment="1">
      <alignment vertical="center"/>
    </xf>
    <xf numFmtId="0" fontId="7" fillId="36" borderId="121" xfId="46" applyFont="1" applyFill="1" applyBorder="1" applyAlignment="1">
      <alignment vertical="center"/>
    </xf>
    <xf numFmtId="176" fontId="7" fillId="32" borderId="582" xfId="46" applyNumberFormat="1" applyFont="1" applyFill="1" applyBorder="1" applyAlignment="1">
      <alignment horizontal="center" vertical="center" shrinkToFit="1"/>
    </xf>
    <xf numFmtId="176" fontId="7" fillId="32" borderId="586" xfId="46" applyNumberFormat="1" applyFont="1" applyFill="1" applyBorder="1" applyAlignment="1">
      <alignment horizontal="center" vertical="center" shrinkToFit="1"/>
    </xf>
    <xf numFmtId="0" fontId="15" fillId="47" borderId="0" xfId="0" applyFont="1" applyFill="1" applyBorder="1" applyAlignment="1">
      <alignment horizontal="left" vertical="top"/>
    </xf>
    <xf numFmtId="0" fontId="15" fillId="47" borderId="0" xfId="0" applyFont="1" applyFill="1" applyBorder="1" applyAlignment="1">
      <alignment vertical="center"/>
    </xf>
    <xf numFmtId="0" fontId="7" fillId="51" borderId="72" xfId="0" applyFont="1" applyFill="1" applyBorder="1" applyAlignment="1">
      <alignment vertical="center"/>
    </xf>
    <xf numFmtId="0" fontId="7" fillId="51" borderId="45" xfId="0" applyFont="1" applyFill="1" applyBorder="1" applyAlignment="1">
      <alignment vertical="center"/>
    </xf>
    <xf numFmtId="0" fontId="7" fillId="51" borderId="85" xfId="0" applyFont="1" applyFill="1" applyBorder="1" applyAlignment="1">
      <alignment vertical="center"/>
    </xf>
    <xf numFmtId="0" fontId="7" fillId="51" borderId="73" xfId="0" applyFont="1" applyFill="1" applyBorder="1" applyAlignment="1">
      <alignment vertical="center"/>
    </xf>
    <xf numFmtId="0" fontId="5" fillId="52" borderId="205" xfId="46" applyFont="1" applyFill="1" applyBorder="1" applyAlignment="1">
      <alignment horizontal="left" vertical="center" shrinkToFit="1"/>
    </xf>
    <xf numFmtId="0" fontId="5" fillId="32" borderId="124" xfId="0" applyFont="1" applyFill="1" applyBorder="1">
      <alignment vertical="center"/>
    </xf>
    <xf numFmtId="0" fontId="5" fillId="47" borderId="40" xfId="46" applyFont="1" applyFill="1" applyBorder="1" applyAlignment="1">
      <alignment horizontal="left" vertical="center"/>
    </xf>
    <xf numFmtId="0" fontId="5" fillId="47" borderId="0" xfId="46" applyFont="1" applyFill="1" applyBorder="1" applyAlignment="1">
      <alignment horizontal="left" vertical="center"/>
    </xf>
    <xf numFmtId="0" fontId="5" fillId="47" borderId="0" xfId="46" applyFont="1" applyFill="1" applyBorder="1" applyAlignment="1">
      <alignment vertical="center"/>
    </xf>
    <xf numFmtId="0" fontId="5" fillId="52" borderId="301" xfId="46" applyFont="1" applyFill="1" applyBorder="1" applyAlignment="1">
      <alignment vertical="center"/>
    </xf>
    <xf numFmtId="0" fontId="5" fillId="52" borderId="40" xfId="46" applyFont="1" applyFill="1" applyBorder="1" applyAlignment="1">
      <alignment vertical="center"/>
    </xf>
    <xf numFmtId="0" fontId="5" fillId="52" borderId="98" xfId="46" applyFont="1" applyFill="1" applyBorder="1" applyAlignment="1">
      <alignment vertical="center"/>
    </xf>
    <xf numFmtId="0" fontId="5" fillId="52" borderId="306" xfId="46" applyFont="1" applyFill="1" applyBorder="1" applyAlignment="1">
      <alignment vertical="center"/>
    </xf>
    <xf numFmtId="0" fontId="5" fillId="52" borderId="41" xfId="46" applyFont="1" applyFill="1" applyBorder="1" applyAlignment="1">
      <alignment vertical="center"/>
    </xf>
    <xf numFmtId="0" fontId="5" fillId="52" borderId="363" xfId="46" applyFont="1" applyFill="1" applyBorder="1" applyAlignment="1">
      <alignment vertical="center"/>
    </xf>
    <xf numFmtId="0" fontId="5" fillId="48" borderId="61" xfId="46" applyFont="1" applyFill="1" applyBorder="1" applyAlignment="1">
      <alignment vertical="center" shrinkToFit="1"/>
    </xf>
    <xf numFmtId="0" fontId="55" fillId="52" borderId="0" xfId="48" applyFont="1" applyFill="1" applyBorder="1" applyAlignment="1">
      <alignment vertical="center"/>
    </xf>
    <xf numFmtId="0" fontId="49" fillId="52" borderId="0" xfId="48" applyFont="1" applyFill="1" applyAlignment="1">
      <alignment vertical="center"/>
    </xf>
    <xf numFmtId="0" fontId="49" fillId="52" borderId="253" xfId="48" applyFont="1" applyFill="1" applyBorder="1" applyAlignment="1">
      <alignment vertical="center"/>
    </xf>
    <xf numFmtId="0" fontId="49" fillId="52" borderId="306" xfId="48" applyFont="1" applyFill="1" applyBorder="1" applyAlignment="1">
      <alignment vertical="center"/>
    </xf>
    <xf numFmtId="0" fontId="49" fillId="52" borderId="41" xfId="48" applyFont="1" applyFill="1" applyBorder="1" applyAlignment="1">
      <alignment vertical="center"/>
    </xf>
    <xf numFmtId="0" fontId="55" fillId="52" borderId="41" xfId="48" applyFont="1" applyFill="1" applyBorder="1" applyAlignment="1">
      <alignment vertical="center"/>
    </xf>
    <xf numFmtId="0" fontId="49" fillId="52" borderId="304" xfId="46" applyFont="1" applyFill="1" applyBorder="1" applyAlignment="1">
      <alignment vertical="center"/>
    </xf>
    <xf numFmtId="0" fontId="49" fillId="52" borderId="100" xfId="46" applyFont="1" applyFill="1" applyBorder="1" applyAlignment="1">
      <alignment vertical="center"/>
    </xf>
    <xf numFmtId="0" fontId="49" fillId="52" borderId="303" xfId="48" applyFont="1" applyFill="1" applyBorder="1" applyAlignment="1">
      <alignment vertical="center"/>
    </xf>
    <xf numFmtId="0" fontId="49" fillId="52" borderId="0" xfId="46" applyFont="1" applyFill="1" applyBorder="1" applyAlignment="1">
      <alignment horizontal="left" vertical="center" wrapText="1"/>
    </xf>
    <xf numFmtId="0" fontId="49" fillId="52" borderId="132" xfId="48" applyFont="1" applyFill="1" applyBorder="1" applyAlignment="1">
      <alignment vertical="center"/>
    </xf>
    <xf numFmtId="0" fontId="49" fillId="52" borderId="127" xfId="48" applyFont="1" applyFill="1" applyBorder="1" applyAlignment="1">
      <alignment vertical="center"/>
    </xf>
    <xf numFmtId="0" fontId="49" fillId="52" borderId="128" xfId="48" applyFont="1" applyFill="1" applyBorder="1" applyAlignment="1">
      <alignment vertical="center"/>
    </xf>
    <xf numFmtId="0" fontId="49" fillId="52" borderId="102" xfId="48" applyFont="1" applyFill="1" applyBorder="1" applyAlignment="1">
      <alignment vertical="center"/>
    </xf>
    <xf numFmtId="58" fontId="49" fillId="52" borderId="377" xfId="48" applyNumberFormat="1" applyFont="1" applyFill="1" applyBorder="1" applyAlignment="1">
      <alignment horizontal="center" vertical="center" shrinkToFit="1"/>
    </xf>
    <xf numFmtId="58" fontId="49" fillId="52" borderId="586" xfId="48" applyNumberFormat="1" applyFont="1" applyFill="1" applyBorder="1" applyAlignment="1">
      <alignment horizontal="center" vertical="center" shrinkToFit="1"/>
    </xf>
    <xf numFmtId="0" fontId="7" fillId="52" borderId="0" xfId="0" applyFont="1" applyFill="1" applyAlignment="1">
      <alignment vertical="center"/>
    </xf>
    <xf numFmtId="0" fontId="7" fillId="52" borderId="0" xfId="0" applyFont="1" applyFill="1" applyBorder="1" applyAlignment="1">
      <alignment vertical="center"/>
    </xf>
    <xf numFmtId="0" fontId="5" fillId="52" borderId="0" xfId="0" applyFont="1" applyFill="1">
      <alignment vertical="center"/>
    </xf>
    <xf numFmtId="0" fontId="7" fillId="52" borderId="0" xfId="41" applyFont="1" applyFill="1" applyBorder="1" applyAlignment="1">
      <alignment vertical="center"/>
    </xf>
    <xf numFmtId="0" fontId="7" fillId="52" borderId="133" xfId="0" applyFont="1" applyFill="1" applyBorder="1" applyAlignment="1">
      <alignment vertical="center"/>
    </xf>
    <xf numFmtId="0" fontId="7" fillId="52" borderId="134" xfId="0" applyFont="1" applyFill="1" applyBorder="1" applyAlignment="1">
      <alignment vertical="center"/>
    </xf>
    <xf numFmtId="0" fontId="7" fillId="52" borderId="135" xfId="0" applyFont="1" applyFill="1" applyBorder="1" applyAlignment="1">
      <alignment vertical="center"/>
    </xf>
    <xf numFmtId="0" fontId="7" fillId="52" borderId="0" xfId="0" applyFont="1" applyFill="1" applyBorder="1" applyAlignment="1">
      <alignment vertical="top"/>
    </xf>
    <xf numFmtId="0" fontId="7" fillId="52" borderId="23" xfId="0" applyFont="1" applyFill="1" applyBorder="1" applyAlignment="1">
      <alignment vertical="center"/>
    </xf>
    <xf numFmtId="0" fontId="44" fillId="52" borderId="0" xfId="0" applyFont="1" applyFill="1" applyAlignment="1">
      <alignment horizontal="left" vertical="center"/>
    </xf>
    <xf numFmtId="0" fontId="43" fillId="52" borderId="0" xfId="0" applyFont="1" applyFill="1">
      <alignment vertical="center"/>
    </xf>
    <xf numFmtId="0" fontId="43" fillId="52" borderId="0" xfId="0" applyFont="1" applyFill="1" applyAlignment="1">
      <alignment horizontal="left" vertical="center"/>
    </xf>
    <xf numFmtId="0" fontId="43" fillId="52" borderId="0" xfId="0" applyFont="1" applyFill="1" applyBorder="1" applyAlignment="1">
      <alignment horizontal="center" vertical="center"/>
    </xf>
    <xf numFmtId="0" fontId="43" fillId="52" borderId="0" xfId="0" applyFont="1" applyFill="1" applyAlignment="1">
      <alignment horizontal="center" vertical="center"/>
    </xf>
    <xf numFmtId="0" fontId="61" fillId="52" borderId="0" xfId="0" applyFont="1" applyFill="1" applyAlignment="1">
      <alignment horizontal="center" vertical="center"/>
    </xf>
    <xf numFmtId="0" fontId="8" fillId="52" borderId="0" xfId="0" applyFont="1" applyFill="1">
      <alignment vertical="center"/>
    </xf>
    <xf numFmtId="0" fontId="13" fillId="52" borderId="0" xfId="0" applyFont="1" applyFill="1">
      <alignment vertical="center"/>
    </xf>
    <xf numFmtId="0" fontId="64" fillId="52" borderId="0" xfId="0" applyFont="1" applyFill="1" applyAlignment="1">
      <alignment horizontal="left" vertical="center"/>
    </xf>
    <xf numFmtId="0" fontId="7" fillId="52" borderId="0" xfId="0" applyFont="1" applyFill="1" applyAlignment="1">
      <alignment horizontal="left" vertical="center"/>
    </xf>
    <xf numFmtId="0" fontId="65" fillId="52" borderId="0" xfId="0" applyFont="1" applyFill="1" applyAlignment="1">
      <alignment horizontal="left" vertical="center"/>
    </xf>
    <xf numFmtId="0" fontId="7" fillId="0" borderId="0" xfId="0" applyFont="1" applyAlignment="1">
      <alignment vertical="center" shrinkToFit="1"/>
    </xf>
    <xf numFmtId="0" fontId="11" fillId="0" borderId="0" xfId="0" applyFont="1" applyAlignment="1">
      <alignment vertical="center" shrinkToFit="1"/>
    </xf>
    <xf numFmtId="0" fontId="7" fillId="0" borderId="0" xfId="0" applyFont="1" applyAlignment="1">
      <alignment horizontal="center" vertical="center" shrinkToFit="1"/>
    </xf>
    <xf numFmtId="0" fontId="7" fillId="0" borderId="0" xfId="0" applyFont="1" applyFill="1" applyBorder="1" applyAlignment="1">
      <alignment horizontal="center" vertical="center" shrinkToFit="1"/>
    </xf>
    <xf numFmtId="0" fontId="7" fillId="0" borderId="0" xfId="0" applyFont="1" applyFill="1" applyAlignment="1">
      <alignment horizontal="center" vertical="center" shrinkToFit="1"/>
    </xf>
    <xf numFmtId="0" fontId="7" fillId="0" borderId="0" xfId="0" applyFont="1" applyBorder="1" applyAlignment="1">
      <alignment horizontal="center" vertical="center" shrinkToFit="1"/>
    </xf>
    <xf numFmtId="0" fontId="11" fillId="0" borderId="0" xfId="0" applyFont="1" applyAlignment="1">
      <alignment horizontal="center" vertical="center" shrinkToFit="1"/>
    </xf>
    <xf numFmtId="0" fontId="7" fillId="0" borderId="0" xfId="0" applyFont="1" applyFill="1" applyAlignment="1">
      <alignment vertical="center" shrinkToFit="1"/>
    </xf>
    <xf numFmtId="0" fontId="7" fillId="0" borderId="315" xfId="0" applyFont="1" applyFill="1" applyBorder="1" applyAlignment="1">
      <alignment horizontal="center" vertical="center" shrinkToFit="1"/>
    </xf>
    <xf numFmtId="0" fontId="7" fillId="0" borderId="315" xfId="0" applyFont="1" applyBorder="1" applyAlignment="1">
      <alignment horizontal="center" vertical="center" shrinkToFit="1"/>
    </xf>
    <xf numFmtId="0" fontId="7" fillId="0" borderId="735" xfId="0" applyFont="1" applyFill="1" applyBorder="1" applyAlignment="1">
      <alignment horizontal="center" vertical="center" shrinkToFit="1"/>
    </xf>
    <xf numFmtId="0" fontId="7" fillId="0" borderId="735" xfId="0" applyFont="1" applyBorder="1" applyAlignment="1">
      <alignment horizontal="center" vertical="center" shrinkToFit="1"/>
    </xf>
    <xf numFmtId="0" fontId="7" fillId="0" borderId="465" xfId="0" applyFont="1" applyFill="1" applyBorder="1" applyAlignment="1">
      <alignment horizontal="center" vertical="center" shrinkToFit="1"/>
    </xf>
    <xf numFmtId="0" fontId="7" fillId="0" borderId="465" xfId="0" applyFont="1" applyBorder="1" applyAlignment="1">
      <alignment horizontal="center" vertical="center" shrinkToFit="1"/>
    </xf>
    <xf numFmtId="0" fontId="83" fillId="31" borderId="1" xfId="0" applyFont="1" applyFill="1" applyBorder="1">
      <alignment vertical="center"/>
    </xf>
    <xf numFmtId="0" fontId="84" fillId="31" borderId="4" xfId="0" applyFont="1" applyFill="1" applyBorder="1">
      <alignment vertical="center"/>
    </xf>
    <xf numFmtId="0" fontId="44" fillId="32" borderId="0" xfId="0" applyFont="1" applyFill="1">
      <alignment vertical="center"/>
    </xf>
    <xf numFmtId="0" fontId="44" fillId="32" borderId="0" xfId="0" applyFont="1" applyFill="1" applyBorder="1" applyAlignment="1">
      <alignment horizontal="right" vertical="center"/>
    </xf>
    <xf numFmtId="0" fontId="44" fillId="32" borderId="12" xfId="0" applyFont="1" applyFill="1" applyBorder="1" applyAlignment="1">
      <alignment horizontal="left" vertical="center"/>
    </xf>
    <xf numFmtId="0" fontId="44" fillId="32" borderId="0" xfId="0" applyFont="1" applyFill="1" applyAlignment="1">
      <alignment horizontal="right" vertical="center"/>
    </xf>
    <xf numFmtId="0" fontId="44" fillId="32" borderId="17" xfId="0" applyFont="1" applyFill="1" applyBorder="1" applyAlignment="1">
      <alignment horizontal="right" vertical="center"/>
    </xf>
    <xf numFmtId="0" fontId="44" fillId="32" borderId="7" xfId="0" applyFont="1" applyFill="1" applyBorder="1" applyAlignment="1">
      <alignment vertical="center"/>
    </xf>
    <xf numFmtId="0" fontId="44" fillId="32" borderId="0" xfId="0" applyFont="1" applyFill="1" applyBorder="1" applyAlignment="1">
      <alignment horizontal="left" vertical="center"/>
    </xf>
    <xf numFmtId="0" fontId="44" fillId="32" borderId="0" xfId="0" applyFont="1" applyFill="1" applyBorder="1" applyAlignment="1">
      <alignment horizontal="left" vertical="center" shrinkToFit="1"/>
    </xf>
    <xf numFmtId="0" fontId="44" fillId="47" borderId="0" xfId="0" applyFont="1" applyFill="1" applyBorder="1" applyAlignment="1">
      <alignment horizontal="center" vertical="center" shrinkToFit="1"/>
    </xf>
    <xf numFmtId="0" fontId="44" fillId="47" borderId="0" xfId="0" applyFont="1" applyFill="1">
      <alignment vertical="center"/>
    </xf>
    <xf numFmtId="0" fontId="44" fillId="34" borderId="0" xfId="0" applyFont="1" applyFill="1" applyBorder="1" applyAlignment="1">
      <alignment vertical="center"/>
    </xf>
    <xf numFmtId="0" fontId="44" fillId="35" borderId="0" xfId="0" applyFont="1" applyFill="1">
      <alignment vertical="center"/>
    </xf>
    <xf numFmtId="0" fontId="44" fillId="35" borderId="0" xfId="0" applyFont="1" applyFill="1" applyBorder="1" applyAlignment="1">
      <alignment vertical="center"/>
    </xf>
    <xf numFmtId="57" fontId="44" fillId="46" borderId="28" xfId="0" applyNumberFormat="1" applyFont="1" applyFill="1" applyBorder="1" applyAlignment="1">
      <alignment horizontal="center" vertical="center"/>
    </xf>
    <xf numFmtId="57" fontId="44" fillId="46" borderId="103" xfId="0" applyNumberFormat="1" applyFont="1" applyFill="1" applyBorder="1" applyAlignment="1">
      <alignment horizontal="center" vertical="center"/>
    </xf>
    <xf numFmtId="0" fontId="44" fillId="46" borderId="39" xfId="0" applyFont="1" applyFill="1" applyBorder="1" applyAlignment="1">
      <alignment horizontal="center" vertical="center"/>
    </xf>
    <xf numFmtId="0" fontId="44" fillId="34" borderId="0" xfId="0" applyFont="1" applyFill="1" applyBorder="1" applyAlignment="1">
      <alignment horizontal="left" vertical="center"/>
    </xf>
    <xf numFmtId="0" fontId="44" fillId="32" borderId="16" xfId="0" applyFont="1" applyFill="1" applyBorder="1" applyAlignment="1">
      <alignment horizontal="center" vertical="center"/>
    </xf>
    <xf numFmtId="0" fontId="56" fillId="44" borderId="330" xfId="0" applyFont="1" applyFill="1" applyBorder="1" applyAlignment="1">
      <alignment horizontal="center" vertical="center"/>
    </xf>
    <xf numFmtId="0" fontId="44" fillId="32" borderId="0" xfId="0" applyFont="1" applyFill="1" applyAlignment="1">
      <alignment vertical="center"/>
    </xf>
    <xf numFmtId="0" fontId="44" fillId="32" borderId="0" xfId="0" applyFont="1" applyFill="1" applyBorder="1" applyAlignment="1">
      <alignment vertical="center"/>
    </xf>
    <xf numFmtId="0" fontId="44" fillId="47" borderId="0" xfId="0" applyFont="1" applyFill="1" applyAlignment="1">
      <alignment horizontal="center" vertical="center"/>
    </xf>
    <xf numFmtId="0" fontId="44" fillId="32" borderId="0" xfId="0" applyFont="1" applyFill="1" applyBorder="1" applyAlignment="1">
      <alignment horizontal="center" vertical="center"/>
    </xf>
    <xf numFmtId="0" fontId="44" fillId="32" borderId="105" xfId="0" applyFont="1" applyFill="1" applyBorder="1" applyAlignment="1">
      <alignment horizontal="right" vertical="center"/>
    </xf>
    <xf numFmtId="0" fontId="44" fillId="32" borderId="7" xfId="0" applyFont="1" applyFill="1" applyBorder="1" applyAlignment="1">
      <alignment horizontal="left" vertical="center"/>
    </xf>
    <xf numFmtId="0" fontId="7" fillId="31" borderId="0" xfId="46" applyFont="1" applyFill="1" applyBorder="1" applyAlignment="1">
      <alignment horizontal="center" vertical="center"/>
    </xf>
    <xf numFmtId="176" fontId="7" fillId="33" borderId="586" xfId="46" applyNumberFormat="1" applyFont="1" applyFill="1" applyBorder="1" applyAlignment="1">
      <alignment horizontal="center" vertical="center" shrinkToFit="1"/>
    </xf>
    <xf numFmtId="176" fontId="7" fillId="34" borderId="582" xfId="46" applyNumberFormat="1" applyFont="1" applyFill="1" applyBorder="1" applyAlignment="1">
      <alignment horizontal="center" vertical="center" shrinkToFit="1"/>
    </xf>
    <xf numFmtId="176" fontId="7" fillId="34" borderId="419" xfId="46" applyNumberFormat="1" applyFont="1" applyFill="1" applyBorder="1" applyAlignment="1">
      <alignment horizontal="center" vertical="center" shrinkToFit="1"/>
    </xf>
    <xf numFmtId="176" fontId="7" fillId="34" borderId="586" xfId="46" applyNumberFormat="1" applyFont="1" applyFill="1" applyBorder="1" applyAlignment="1">
      <alignment horizontal="center" vertical="center" shrinkToFit="1"/>
    </xf>
    <xf numFmtId="176" fontId="7" fillId="34" borderId="583" xfId="46" applyNumberFormat="1" applyFont="1" applyFill="1" applyBorder="1" applyAlignment="1">
      <alignment horizontal="center" vertical="center" shrinkToFit="1"/>
    </xf>
    <xf numFmtId="176" fontId="7" fillId="32" borderId="0" xfId="46" applyNumberFormat="1" applyFont="1" applyFill="1" applyBorder="1" applyAlignment="1">
      <alignment horizontal="center" vertical="center" shrinkToFit="1"/>
    </xf>
    <xf numFmtId="176" fontId="7" fillId="32" borderId="100" xfId="46" applyNumberFormat="1" applyFont="1" applyFill="1" applyBorder="1" applyAlignment="1">
      <alignment horizontal="center" vertical="center" shrinkToFit="1"/>
    </xf>
    <xf numFmtId="176" fontId="7" fillId="34" borderId="697" xfId="46" applyNumberFormat="1" applyFont="1" applyFill="1" applyBorder="1" applyAlignment="1">
      <alignment horizontal="center" vertical="center" shrinkToFit="1"/>
    </xf>
    <xf numFmtId="0" fontId="7" fillId="31" borderId="58" xfId="0" applyFont="1" applyFill="1" applyBorder="1" applyAlignment="1">
      <alignment vertical="center"/>
    </xf>
    <xf numFmtId="0" fontId="5" fillId="32" borderId="51" xfId="46" applyFont="1" applyFill="1" applyBorder="1" applyAlignment="1">
      <alignment horizontal="left" vertical="center"/>
    </xf>
    <xf numFmtId="0" fontId="49" fillId="34" borderId="582" xfId="48" applyFont="1" applyFill="1" applyBorder="1" applyAlignment="1">
      <alignment horizontal="center" vertical="center"/>
    </xf>
    <xf numFmtId="0" fontId="49" fillId="52" borderId="301" xfId="48" applyFont="1" applyFill="1" applyBorder="1" applyAlignment="1">
      <alignment vertical="center"/>
    </xf>
    <xf numFmtId="0" fontId="49" fillId="52" borderId="100" xfId="48" applyFont="1" applyFill="1" applyBorder="1" applyAlignment="1">
      <alignment vertical="center"/>
    </xf>
    <xf numFmtId="0" fontId="49" fillId="52" borderId="212" xfId="48" applyFont="1" applyFill="1" applyBorder="1" applyAlignment="1">
      <alignment vertical="center"/>
    </xf>
    <xf numFmtId="0" fontId="49" fillId="52" borderId="99" xfId="48" applyFont="1" applyFill="1" applyBorder="1" applyAlignment="1">
      <alignment vertical="center"/>
    </xf>
    <xf numFmtId="0" fontId="49" fillId="52" borderId="122" xfId="48" applyFont="1" applyFill="1" applyBorder="1" applyAlignment="1">
      <alignment vertical="center"/>
    </xf>
    <xf numFmtId="0" fontId="49" fillId="52" borderId="0" xfId="48" applyFont="1" applyFill="1" applyBorder="1" applyAlignment="1">
      <alignment vertical="center"/>
    </xf>
    <xf numFmtId="0" fontId="49" fillId="34" borderId="586" xfId="48" applyFont="1" applyFill="1" applyBorder="1" applyAlignment="1">
      <alignment horizontal="center" vertical="center"/>
    </xf>
    <xf numFmtId="0" fontId="44" fillId="32" borderId="15" xfId="0" applyNumberFormat="1" applyFont="1" applyFill="1" applyBorder="1" applyAlignment="1">
      <alignment horizontal="center" vertical="center"/>
    </xf>
    <xf numFmtId="0" fontId="5" fillId="44" borderId="0" xfId="0" applyFont="1" applyFill="1">
      <alignment vertical="center"/>
    </xf>
    <xf numFmtId="0" fontId="5" fillId="44" borderId="0" xfId="0" applyFont="1" applyFill="1" applyAlignment="1">
      <alignment vertical="center"/>
    </xf>
    <xf numFmtId="0" fontId="5" fillId="44" borderId="0" xfId="0" applyFont="1" applyFill="1" applyBorder="1">
      <alignment vertical="center"/>
    </xf>
    <xf numFmtId="0" fontId="5" fillId="44" borderId="0" xfId="0" applyFont="1" applyFill="1" applyBorder="1" applyAlignment="1">
      <alignment vertical="center"/>
    </xf>
    <xf numFmtId="0" fontId="15" fillId="31" borderId="0" xfId="0" applyFont="1" applyFill="1">
      <alignment vertical="center"/>
    </xf>
    <xf numFmtId="0" fontId="87" fillId="31" borderId="2" xfId="0" applyFont="1" applyFill="1" applyBorder="1">
      <alignment vertical="center"/>
    </xf>
    <xf numFmtId="0" fontId="17" fillId="31" borderId="0" xfId="0" applyFont="1" applyFill="1" applyAlignment="1">
      <alignment horizontal="center" vertical="center"/>
    </xf>
    <xf numFmtId="0" fontId="44" fillId="31" borderId="0" xfId="0" applyFont="1" applyFill="1" applyAlignment="1">
      <alignment horizontal="center" vertical="center"/>
    </xf>
    <xf numFmtId="57" fontId="15" fillId="31" borderId="0" xfId="0" applyNumberFormat="1" applyFont="1" applyFill="1">
      <alignment vertical="center"/>
    </xf>
    <xf numFmtId="0" fontId="44" fillId="32" borderId="0" xfId="0" applyFont="1" applyFill="1" applyAlignment="1">
      <alignment horizontal="center" vertical="center"/>
    </xf>
    <xf numFmtId="0" fontId="17" fillId="32" borderId="0" xfId="0" applyFont="1" applyFill="1">
      <alignment vertical="center"/>
    </xf>
    <xf numFmtId="0" fontId="17" fillId="32" borderId="17" xfId="0" applyFont="1" applyFill="1" applyBorder="1" applyAlignment="1">
      <alignment horizontal="center" vertical="center"/>
    </xf>
    <xf numFmtId="0" fontId="17" fillId="32" borderId="0" xfId="0" applyFont="1" applyFill="1" applyAlignment="1">
      <alignment horizontal="center" vertical="center"/>
    </xf>
    <xf numFmtId="0" fontId="15" fillId="32" borderId="0" xfId="0" applyFont="1" applyFill="1" applyBorder="1" applyAlignment="1">
      <alignment horizontal="center" vertical="top" shrinkToFit="1"/>
    </xf>
    <xf numFmtId="0" fontId="15" fillId="32" borderId="21" xfId="0" applyFont="1" applyFill="1" applyBorder="1" applyAlignment="1">
      <alignment horizontal="center" vertical="top" shrinkToFit="1"/>
    </xf>
    <xf numFmtId="0" fontId="44" fillId="32" borderId="26" xfId="0" applyFont="1" applyFill="1" applyBorder="1" applyAlignment="1">
      <alignment horizontal="center" vertical="center" shrinkToFit="1"/>
    </xf>
    <xf numFmtId="0" fontId="44" fillId="32" borderId="27" xfId="0" applyFont="1" applyFill="1" applyBorder="1" applyAlignment="1">
      <alignment horizontal="center" vertical="center"/>
    </xf>
    <xf numFmtId="0" fontId="44" fillId="32" borderId="27" xfId="0" applyFont="1" applyFill="1" applyBorder="1" applyAlignment="1">
      <alignment horizontal="center" vertical="center" shrinkToFit="1"/>
    </xf>
    <xf numFmtId="0" fontId="44" fillId="46" borderId="702" xfId="0" applyFont="1" applyFill="1" applyBorder="1" applyAlignment="1">
      <alignment horizontal="center" vertical="center" shrinkToFit="1"/>
    </xf>
    <xf numFmtId="0" fontId="44" fillId="32" borderId="36" xfId="0" applyFont="1" applyFill="1" applyBorder="1" applyAlignment="1">
      <alignment horizontal="center" vertical="center"/>
    </xf>
    <xf numFmtId="0" fontId="44" fillId="32" borderId="10" xfId="0" applyFont="1" applyFill="1" applyBorder="1" applyAlignment="1">
      <alignment horizontal="center" vertical="center" shrinkToFit="1"/>
    </xf>
    <xf numFmtId="0" fontId="44" fillId="32" borderId="7" xfId="0" applyFont="1" applyFill="1" applyBorder="1" applyAlignment="1">
      <alignment horizontal="center" vertical="center" shrinkToFit="1"/>
    </xf>
    <xf numFmtId="0" fontId="44" fillId="46" borderId="713" xfId="0" applyFont="1" applyFill="1" applyBorder="1" applyAlignment="1">
      <alignment horizontal="center" vertical="center" shrinkToFit="1"/>
    </xf>
    <xf numFmtId="0" fontId="44" fillId="46" borderId="712" xfId="0" applyFont="1" applyFill="1" applyBorder="1" applyAlignment="1">
      <alignment horizontal="center" vertical="center" shrinkToFit="1"/>
    </xf>
    <xf numFmtId="0" fontId="44" fillId="46" borderId="705" xfId="0" applyFont="1" applyFill="1" applyBorder="1" applyAlignment="1">
      <alignment horizontal="center" vertical="center" shrinkToFit="1"/>
    </xf>
    <xf numFmtId="0" fontId="15" fillId="32" borderId="30" xfId="0" applyFont="1" applyFill="1" applyBorder="1" applyAlignment="1">
      <alignment horizontal="center" vertical="top" shrinkToFit="1"/>
    </xf>
    <xf numFmtId="0" fontId="15" fillId="32" borderId="30" xfId="0" applyFont="1" applyFill="1" applyBorder="1" applyAlignment="1">
      <alignment horizontal="center" vertical="center" shrinkToFit="1"/>
    </xf>
    <xf numFmtId="0" fontId="15" fillId="32" borderId="0" xfId="0" applyFont="1" applyFill="1" applyBorder="1" applyAlignment="1">
      <alignment horizontal="center" vertical="center" shrinkToFit="1"/>
    </xf>
    <xf numFmtId="57" fontId="15" fillId="32" borderId="0" xfId="0" applyNumberFormat="1" applyFont="1" applyFill="1" applyBorder="1" applyAlignment="1">
      <alignment horizontal="left" vertical="top"/>
    </xf>
    <xf numFmtId="0" fontId="15" fillId="32" borderId="0" xfId="0" applyNumberFormat="1" applyFont="1" applyFill="1" applyBorder="1" applyAlignment="1">
      <alignment horizontal="center" vertical="center"/>
    </xf>
    <xf numFmtId="0" fontId="15" fillId="32" borderId="0" xfId="0" applyFont="1" applyFill="1" applyAlignment="1">
      <alignment horizontal="left" vertical="center"/>
    </xf>
    <xf numFmtId="0" fontId="15" fillId="32" borderId="0" xfId="0" applyFont="1" applyFill="1" applyAlignment="1">
      <alignment horizontal="center"/>
    </xf>
    <xf numFmtId="0" fontId="44" fillId="46" borderId="296" xfId="0" applyFont="1" applyFill="1" applyBorder="1" applyAlignment="1">
      <alignment horizontal="center" vertical="center"/>
    </xf>
    <xf numFmtId="0" fontId="15" fillId="32" borderId="40" xfId="0" applyFont="1" applyFill="1" applyBorder="1" applyAlignment="1">
      <alignment vertical="center"/>
    </xf>
    <xf numFmtId="0" fontId="5" fillId="32" borderId="0" xfId="0" applyFont="1" applyFill="1" applyBorder="1" applyAlignment="1">
      <alignment vertical="center"/>
    </xf>
    <xf numFmtId="0" fontId="44" fillId="32" borderId="39" xfId="0" applyFont="1" applyFill="1" applyBorder="1">
      <alignment vertical="center"/>
    </xf>
    <xf numFmtId="0" fontId="15" fillId="32" borderId="25" xfId="0" applyFont="1" applyFill="1" applyBorder="1">
      <alignment vertical="center"/>
    </xf>
    <xf numFmtId="0" fontId="44" fillId="32" borderId="39" xfId="0" applyFont="1" applyFill="1" applyBorder="1" applyAlignment="1">
      <alignment horizontal="center" vertical="center"/>
    </xf>
    <xf numFmtId="0" fontId="44" fillId="32" borderId="25" xfId="0" applyFont="1" applyFill="1" applyBorder="1">
      <alignment vertical="center"/>
    </xf>
    <xf numFmtId="0" fontId="44" fillId="46" borderId="24" xfId="0" applyFont="1" applyFill="1" applyBorder="1" applyAlignment="1">
      <alignment horizontal="center" vertical="center"/>
    </xf>
    <xf numFmtId="0" fontId="44" fillId="46" borderId="15" xfId="0" applyFont="1" applyFill="1" applyBorder="1" applyAlignment="1">
      <alignment horizontal="center" vertical="center"/>
    </xf>
    <xf numFmtId="0" fontId="44" fillId="46" borderId="42" xfId="0" applyFont="1" applyFill="1" applyBorder="1" applyAlignment="1">
      <alignment horizontal="center" vertical="top" wrapText="1"/>
    </xf>
    <xf numFmtId="0" fontId="44" fillId="46" borderId="178" xfId="0" applyFont="1" applyFill="1" applyBorder="1" applyAlignment="1">
      <alignment horizontal="center" vertical="center"/>
    </xf>
    <xf numFmtId="0" fontId="44" fillId="46" borderId="129" xfId="0" applyFont="1" applyFill="1" applyBorder="1" applyAlignment="1">
      <alignment horizontal="center" vertical="center" shrinkToFit="1"/>
    </xf>
    <xf numFmtId="0" fontId="44" fillId="46" borderId="130" xfId="0" applyFont="1" applyFill="1" applyBorder="1" applyAlignment="1">
      <alignment horizontal="center" vertical="center" shrinkToFit="1"/>
    </xf>
    <xf numFmtId="0" fontId="44" fillId="32" borderId="0" xfId="0" applyFont="1" applyFill="1" applyBorder="1">
      <alignment vertical="center"/>
    </xf>
    <xf numFmtId="0" fontId="88" fillId="47" borderId="0" xfId="0" applyFont="1" applyFill="1" applyBorder="1" applyAlignment="1">
      <alignment horizontal="left" vertical="center"/>
    </xf>
    <xf numFmtId="0" fontId="89" fillId="47" borderId="0" xfId="0" applyFont="1" applyFill="1" applyBorder="1" applyAlignment="1">
      <alignment horizontal="left" vertical="center"/>
    </xf>
    <xf numFmtId="0" fontId="15" fillId="47" borderId="0" xfId="0" applyFont="1" applyFill="1" applyAlignment="1">
      <alignment vertical="center"/>
    </xf>
    <xf numFmtId="0" fontId="15" fillId="47" borderId="0" xfId="0" applyFont="1" applyFill="1">
      <alignment vertical="center"/>
    </xf>
    <xf numFmtId="0" fontId="44" fillId="47" borderId="0" xfId="0" applyFont="1" applyFill="1" applyBorder="1" applyAlignment="1">
      <alignment vertical="center"/>
    </xf>
    <xf numFmtId="0" fontId="44" fillId="48" borderId="296" xfId="0" applyFont="1" applyFill="1" applyBorder="1" applyAlignment="1">
      <alignment horizontal="center" vertical="center"/>
    </xf>
    <xf numFmtId="0" fontId="44" fillId="47" borderId="0" xfId="0" applyFont="1" applyFill="1" applyBorder="1" applyAlignment="1">
      <alignment horizontal="center" vertical="center"/>
    </xf>
    <xf numFmtId="0" fontId="44" fillId="47" borderId="0" xfId="0" applyFont="1" applyFill="1" applyAlignment="1">
      <alignment horizontal="center" vertical="center" shrinkToFit="1"/>
    </xf>
    <xf numFmtId="0" fontId="44" fillId="48" borderId="39" xfId="0" applyFont="1" applyFill="1" applyBorder="1" applyAlignment="1">
      <alignment horizontal="center" vertical="center"/>
    </xf>
    <xf numFmtId="0" fontId="89" fillId="47" borderId="0" xfId="0" applyFont="1" applyFill="1">
      <alignment vertical="center"/>
    </xf>
    <xf numFmtId="0" fontId="15" fillId="47" borderId="0" xfId="0" applyFont="1" applyFill="1" applyAlignment="1">
      <alignment horizontal="left" vertical="top"/>
    </xf>
    <xf numFmtId="0" fontId="15" fillId="47" borderId="0" xfId="0" applyFont="1" applyFill="1" applyAlignment="1">
      <alignment horizontal="left" vertical="center"/>
    </xf>
    <xf numFmtId="0" fontId="44" fillId="48" borderId="296" xfId="0" applyFont="1" applyFill="1" applyBorder="1" applyAlignment="1">
      <alignment horizontal="center" vertical="center" shrinkToFit="1"/>
    </xf>
    <xf numFmtId="0" fontId="15" fillId="47" borderId="0" xfId="0" applyFont="1" applyFill="1" applyBorder="1" applyAlignment="1">
      <alignment vertical="center" shrinkToFit="1"/>
    </xf>
    <xf numFmtId="0" fontId="15" fillId="47" borderId="0" xfId="0" applyFont="1" applyFill="1" applyBorder="1" applyAlignment="1">
      <alignment horizontal="left" vertical="center"/>
    </xf>
    <xf numFmtId="0" fontId="44" fillId="47" borderId="0" xfId="0" applyFont="1" applyFill="1" applyAlignment="1">
      <alignment vertical="center"/>
    </xf>
    <xf numFmtId="0" fontId="44" fillId="48" borderId="15" xfId="0" applyFont="1" applyFill="1" applyBorder="1" applyAlignment="1">
      <alignment horizontal="center" vertical="center"/>
    </xf>
    <xf numFmtId="0" fontId="44" fillId="48" borderId="131" xfId="0" applyFont="1" applyFill="1" applyBorder="1" applyAlignment="1">
      <alignment horizontal="center" vertical="center"/>
    </xf>
    <xf numFmtId="0" fontId="44" fillId="47" borderId="0" xfId="0" applyFont="1" applyFill="1" applyBorder="1" applyAlignment="1">
      <alignment vertical="center" shrinkToFit="1"/>
    </xf>
    <xf numFmtId="0" fontId="44" fillId="47" borderId="0" xfId="0" applyFont="1" applyFill="1" applyBorder="1">
      <alignment vertical="center"/>
    </xf>
    <xf numFmtId="0" fontId="44" fillId="48" borderId="44" xfId="0" applyFont="1" applyFill="1" applyBorder="1" applyAlignment="1">
      <alignment horizontal="center" vertical="center"/>
    </xf>
    <xf numFmtId="0" fontId="44" fillId="47" borderId="27" xfId="0" applyFont="1" applyFill="1" applyBorder="1" applyAlignment="1">
      <alignment vertical="center"/>
    </xf>
    <xf numFmtId="0" fontId="44" fillId="48" borderId="314" xfId="0" applyFont="1" applyFill="1" applyBorder="1" applyAlignment="1">
      <alignment vertical="center"/>
    </xf>
    <xf numFmtId="0" fontId="43" fillId="47" borderId="21" xfId="0" applyFont="1" applyFill="1" applyBorder="1" applyAlignment="1">
      <alignment vertical="top" wrapText="1"/>
    </xf>
    <xf numFmtId="0" fontId="44" fillId="48" borderId="163" xfId="0" applyFont="1" applyFill="1" applyBorder="1" applyAlignment="1">
      <alignment horizontal="center" vertical="center"/>
    </xf>
    <xf numFmtId="0" fontId="44" fillId="47" borderId="169" xfId="0" applyFont="1" applyFill="1" applyBorder="1" applyAlignment="1">
      <alignment horizontal="center" vertical="center"/>
    </xf>
    <xf numFmtId="0" fontId="15" fillId="47" borderId="21" xfId="0" applyFont="1" applyFill="1" applyBorder="1">
      <alignment vertical="center"/>
    </xf>
    <xf numFmtId="0" fontId="44" fillId="48" borderId="181" xfId="0" applyFont="1" applyFill="1" applyBorder="1" applyAlignment="1">
      <alignment horizontal="center" vertical="center"/>
    </xf>
    <xf numFmtId="0" fontId="15" fillId="47" borderId="0" xfId="0" applyFont="1" applyFill="1" applyBorder="1" applyAlignment="1">
      <alignment vertical="top" wrapText="1"/>
    </xf>
    <xf numFmtId="0" fontId="44" fillId="48" borderId="186" xfId="0" applyFont="1" applyFill="1" applyBorder="1" applyAlignment="1">
      <alignment horizontal="center" vertical="center" shrinkToFit="1"/>
    </xf>
    <xf numFmtId="0" fontId="44" fillId="48" borderId="186" xfId="0" applyFont="1" applyFill="1" applyBorder="1" applyAlignment="1">
      <alignment horizontal="center" vertical="center"/>
    </xf>
    <xf numFmtId="0" fontId="5" fillId="47" borderId="33" xfId="0" applyFont="1" applyFill="1" applyBorder="1" applyAlignment="1">
      <alignment vertical="center"/>
    </xf>
    <xf numFmtId="0" fontId="15" fillId="47" borderId="0" xfId="0" applyFont="1" applyFill="1" applyBorder="1">
      <alignment vertical="center"/>
    </xf>
    <xf numFmtId="0" fontId="15" fillId="47" borderId="33" xfId="0" applyFont="1" applyFill="1" applyBorder="1">
      <alignment vertical="center"/>
    </xf>
    <xf numFmtId="0" fontId="44" fillId="47" borderId="0" xfId="0" applyFont="1" applyFill="1" applyBorder="1" applyAlignment="1">
      <alignment horizontal="center" vertical="top" wrapText="1"/>
    </xf>
    <xf numFmtId="0" fontId="15" fillId="47" borderId="0" xfId="0" applyFont="1" applyFill="1" applyBorder="1" applyAlignment="1">
      <alignment horizontal="center" vertical="center"/>
    </xf>
    <xf numFmtId="0" fontId="44" fillId="48" borderId="195" xfId="0" applyFont="1" applyFill="1" applyBorder="1" applyAlignment="1">
      <alignment horizontal="center" vertical="center"/>
    </xf>
    <xf numFmtId="0" fontId="44" fillId="47" borderId="0" xfId="0" applyFont="1" applyFill="1" applyBorder="1" applyAlignment="1">
      <alignment horizontal="center" vertical="center" wrapText="1"/>
    </xf>
    <xf numFmtId="0" fontId="13" fillId="47" borderId="33" xfId="0" applyFont="1" applyFill="1" applyBorder="1" applyAlignment="1">
      <alignment vertical="top"/>
    </xf>
    <xf numFmtId="0" fontId="44" fillId="47" borderId="231" xfId="0" applyFont="1" applyFill="1" applyBorder="1" applyAlignment="1">
      <alignment horizontal="center" vertical="center"/>
    </xf>
    <xf numFmtId="0" fontId="15" fillId="47" borderId="21" xfId="0" applyFont="1" applyFill="1" applyBorder="1" applyAlignment="1">
      <alignment vertical="top" wrapText="1"/>
    </xf>
    <xf numFmtId="0" fontId="44" fillId="34" borderId="0" xfId="0" applyFont="1" applyFill="1" applyBorder="1">
      <alignment vertical="center"/>
    </xf>
    <xf numFmtId="0" fontId="15" fillId="34" borderId="0" xfId="0" applyFont="1" applyFill="1" applyBorder="1">
      <alignment vertical="center"/>
    </xf>
    <xf numFmtId="0" fontId="44" fillId="49" borderId="39" xfId="0" applyFont="1" applyFill="1" applyBorder="1" applyAlignment="1">
      <alignment horizontal="center" vertical="center"/>
    </xf>
    <xf numFmtId="0" fontId="15" fillId="34" borderId="0" xfId="0" applyFont="1" applyFill="1">
      <alignment vertical="center"/>
    </xf>
    <xf numFmtId="0" fontId="44" fillId="34" borderId="0" xfId="0" applyFont="1" applyFill="1" applyBorder="1" applyAlignment="1">
      <alignment horizontal="center" vertical="center" wrapText="1"/>
    </xf>
    <xf numFmtId="0" fontId="15" fillId="34" borderId="0" xfId="0" applyFont="1" applyFill="1" applyBorder="1" applyAlignment="1">
      <alignment horizontal="left" vertical="top"/>
    </xf>
    <xf numFmtId="0" fontId="44" fillId="34" borderId="0" xfId="0" applyFont="1" applyFill="1" applyBorder="1" applyAlignment="1">
      <alignment horizontal="left" vertical="center" wrapText="1"/>
    </xf>
    <xf numFmtId="0" fontId="44" fillId="49" borderId="114" xfId="0" applyFont="1" applyFill="1" applyBorder="1" applyAlignment="1">
      <alignment horizontal="center" vertical="center" shrinkToFit="1"/>
    </xf>
    <xf numFmtId="0" fontId="44" fillId="34" borderId="0" xfId="0" applyFont="1" applyFill="1" applyBorder="1" applyAlignment="1">
      <alignment vertical="center" wrapText="1"/>
    </xf>
    <xf numFmtId="0" fontId="44" fillId="49" borderId="295" xfId="0" applyFont="1" applyFill="1" applyBorder="1" applyAlignment="1">
      <alignment horizontal="center" vertical="center" shrinkToFit="1"/>
    </xf>
    <xf numFmtId="0" fontId="44" fillId="49" borderId="212" xfId="0" applyFont="1" applyFill="1" applyBorder="1" applyAlignment="1">
      <alignment horizontal="center" vertical="center" shrinkToFit="1"/>
    </xf>
    <xf numFmtId="0" fontId="44" fillId="49" borderId="296" xfId="0" applyFont="1" applyFill="1" applyBorder="1" applyAlignment="1">
      <alignment horizontal="center" vertical="center" shrinkToFit="1"/>
    </xf>
    <xf numFmtId="0" fontId="15" fillId="34" borderId="176" xfId="0" applyFont="1" applyFill="1" applyBorder="1">
      <alignment vertical="center"/>
    </xf>
    <xf numFmtId="0" fontId="15" fillId="32" borderId="0" xfId="0" applyFont="1" applyFill="1" applyBorder="1" applyAlignment="1">
      <alignment horizontal="center" vertical="top" wrapText="1"/>
    </xf>
    <xf numFmtId="0" fontId="15" fillId="32" borderId="0" xfId="0" applyFont="1" applyFill="1" applyAlignment="1">
      <alignment horizontal="center" vertical="center"/>
    </xf>
    <xf numFmtId="0" fontId="44" fillId="32" borderId="0" xfId="0" applyFont="1" applyFill="1" applyBorder="1" applyAlignment="1">
      <alignment horizontal="center" vertical="center" shrinkToFit="1"/>
    </xf>
    <xf numFmtId="0" fontId="15" fillId="35" borderId="0" xfId="0" applyFont="1" applyFill="1">
      <alignment vertical="center"/>
    </xf>
    <xf numFmtId="0" fontId="15" fillId="35" borderId="0" xfId="0" applyFont="1" applyFill="1" applyBorder="1" applyAlignment="1">
      <alignment horizontal="left" vertical="center"/>
    </xf>
    <xf numFmtId="0" fontId="5" fillId="35" borderId="0" xfId="0" applyFont="1" applyFill="1" applyBorder="1" applyAlignment="1">
      <alignment vertical="center"/>
    </xf>
    <xf numFmtId="0" fontId="44" fillId="35" borderId="228" xfId="0" applyFont="1" applyFill="1" applyBorder="1" applyAlignment="1">
      <alignment horizontal="center" vertical="center"/>
    </xf>
    <xf numFmtId="0" fontId="44" fillId="35" borderId="296" xfId="0" applyFont="1" applyFill="1" applyBorder="1" applyAlignment="1">
      <alignment horizontal="center" vertical="center" shrinkToFit="1"/>
    </xf>
    <xf numFmtId="0" fontId="44" fillId="35" borderId="295" xfId="0" applyFont="1" applyFill="1" applyBorder="1" applyAlignment="1">
      <alignment horizontal="center" vertical="center" shrinkToFit="1"/>
    </xf>
    <xf numFmtId="0" fontId="44" fillId="50" borderId="296" xfId="0" applyFont="1" applyFill="1" applyBorder="1" applyAlignment="1">
      <alignment horizontal="center" vertical="center" shrinkToFit="1"/>
    </xf>
    <xf numFmtId="0" fontId="44" fillId="50" borderId="295" xfId="0" applyFont="1" applyFill="1" applyBorder="1" applyAlignment="1">
      <alignment horizontal="center" vertical="center" shrinkToFit="1"/>
    </xf>
    <xf numFmtId="0" fontId="44" fillId="35" borderId="39" xfId="0" applyFont="1" applyFill="1" applyBorder="1" applyAlignment="1">
      <alignment horizontal="center" vertical="center"/>
    </xf>
    <xf numFmtId="0" fontId="92" fillId="36" borderId="0" xfId="47" applyNumberFormat="1" applyFont="1" applyFill="1" applyBorder="1" applyAlignment="1"/>
    <xf numFmtId="0" fontId="91" fillId="36" borderId="0" xfId="47" applyNumberFormat="1" applyFont="1" applyFill="1" applyBorder="1" applyAlignment="1">
      <alignment vertical="center"/>
    </xf>
    <xf numFmtId="0" fontId="91" fillId="36" borderId="0" xfId="47" applyNumberFormat="1" applyFont="1" applyFill="1" applyAlignment="1">
      <alignment vertical="center"/>
    </xf>
    <xf numFmtId="0" fontId="91" fillId="36" borderId="220" xfId="47" applyNumberFormat="1" applyFont="1" applyFill="1" applyBorder="1" applyAlignment="1"/>
    <xf numFmtId="0" fontId="91" fillId="36" borderId="158" xfId="47" applyNumberFormat="1" applyFont="1" applyFill="1" applyBorder="1" applyAlignment="1"/>
    <xf numFmtId="0" fontId="98" fillId="36" borderId="235" xfId="47" applyFont="1" applyFill="1" applyBorder="1" applyAlignment="1">
      <alignment vertical="top" wrapText="1"/>
    </xf>
    <xf numFmtId="0" fontId="91" fillId="36" borderId="99" xfId="47" applyNumberFormat="1" applyFont="1" applyFill="1" applyBorder="1" applyAlignment="1"/>
    <xf numFmtId="0" fontId="91" fillId="36" borderId="120" xfId="47" applyNumberFormat="1" applyFont="1" applyFill="1" applyBorder="1" applyAlignment="1"/>
    <xf numFmtId="0" fontId="50" fillId="36" borderId="236" xfId="47" applyFont="1" applyFill="1" applyBorder="1" applyAlignment="1">
      <alignment horizontal="left" vertical="center" shrinkToFit="1"/>
    </xf>
    <xf numFmtId="0" fontId="100" fillId="28" borderId="0" xfId="47" applyNumberFormat="1" applyFont="1" applyFill="1" applyAlignment="1">
      <alignment vertical="center"/>
    </xf>
    <xf numFmtId="0" fontId="91" fillId="28" borderId="0" xfId="47" applyNumberFormat="1" applyFont="1" applyFill="1" applyAlignment="1">
      <alignment vertical="center"/>
    </xf>
    <xf numFmtId="0" fontId="91" fillId="36" borderId="157" xfId="47" applyNumberFormat="1" applyFont="1" applyFill="1" applyBorder="1" applyAlignment="1">
      <alignment vertical="center"/>
    </xf>
    <xf numFmtId="0" fontId="91" fillId="36" borderId="158" xfId="47" applyFont="1" applyFill="1" applyBorder="1" applyAlignment="1">
      <alignment vertical="center"/>
    </xf>
    <xf numFmtId="0" fontId="91" fillId="36" borderId="159" xfId="47" applyFont="1" applyFill="1" applyBorder="1" applyAlignment="1">
      <alignment vertical="center"/>
    </xf>
    <xf numFmtId="0" fontId="91" fillId="36" borderId="122" xfId="47" applyFont="1" applyFill="1" applyBorder="1" applyAlignment="1">
      <alignment vertical="center"/>
    </xf>
    <xf numFmtId="0" fontId="91" fillId="36" borderId="0" xfId="47" applyFont="1" applyFill="1" applyAlignment="1">
      <alignment vertical="center"/>
    </xf>
    <xf numFmtId="0" fontId="91" fillId="36" borderId="41" xfId="47" applyFont="1" applyFill="1" applyBorder="1" applyAlignment="1">
      <alignment vertical="center"/>
    </xf>
    <xf numFmtId="0" fontId="91" fillId="36" borderId="121" xfId="47" applyFont="1" applyFill="1" applyBorder="1" applyAlignment="1">
      <alignment vertical="center"/>
    </xf>
    <xf numFmtId="0" fontId="91" fillId="36" borderId="120" xfId="47" applyFont="1" applyFill="1" applyBorder="1" applyAlignment="1">
      <alignment vertical="center"/>
    </xf>
    <xf numFmtId="0" fontId="91" fillId="36" borderId="123" xfId="47" applyFont="1" applyFill="1" applyBorder="1" applyAlignment="1">
      <alignment vertical="center"/>
    </xf>
    <xf numFmtId="0" fontId="91" fillId="36" borderId="158" xfId="47" applyNumberFormat="1" applyFont="1" applyFill="1" applyBorder="1" applyAlignment="1">
      <alignment vertical="center"/>
    </xf>
    <xf numFmtId="0" fontId="91" fillId="36" borderId="159" xfId="47" applyNumberFormat="1" applyFont="1" applyFill="1" applyBorder="1" applyAlignment="1">
      <alignment vertical="center"/>
    </xf>
    <xf numFmtId="0" fontId="91" fillId="36" borderId="122" xfId="47" applyNumberFormat="1" applyFont="1" applyFill="1" applyBorder="1" applyAlignment="1">
      <alignment vertical="center"/>
    </xf>
    <xf numFmtId="0" fontId="91" fillId="36" borderId="41" xfId="47" applyNumberFormat="1" applyFont="1" applyFill="1" applyBorder="1" applyAlignment="1">
      <alignment vertical="center"/>
    </xf>
    <xf numFmtId="0" fontId="91" fillId="36" borderId="121" xfId="47" applyNumberFormat="1" applyFont="1" applyFill="1" applyBorder="1" applyAlignment="1">
      <alignment vertical="center"/>
    </xf>
    <xf numFmtId="0" fontId="91" fillId="36" borderId="120" xfId="47" applyNumberFormat="1" applyFont="1" applyFill="1" applyBorder="1" applyAlignment="1">
      <alignment vertical="center"/>
    </xf>
    <xf numFmtId="0" fontId="91" fillId="36" borderId="123" xfId="47" applyNumberFormat="1" applyFont="1" applyFill="1" applyBorder="1" applyAlignment="1">
      <alignment vertical="center"/>
    </xf>
    <xf numFmtId="0" fontId="92" fillId="36" borderId="295" xfId="47" applyNumberFormat="1" applyFont="1" applyFill="1" applyBorder="1" applyAlignment="1">
      <alignment vertical="center"/>
    </xf>
    <xf numFmtId="0" fontId="91" fillId="36" borderId="264" xfId="47" applyNumberFormat="1" applyFont="1" applyFill="1" applyBorder="1" applyAlignment="1">
      <alignment vertical="center" shrinkToFit="1"/>
    </xf>
    <xf numFmtId="0" fontId="91" fillId="36" borderId="308" xfId="47" applyNumberFormat="1" applyFont="1" applyFill="1" applyBorder="1" applyAlignment="1">
      <alignment vertical="center" shrinkToFit="1"/>
    </xf>
    <xf numFmtId="57" fontId="92" fillId="36" borderId="264" xfId="47" applyNumberFormat="1" applyFont="1" applyFill="1" applyBorder="1" applyAlignment="1">
      <alignment horizontal="center" vertical="center"/>
    </xf>
    <xf numFmtId="0" fontId="103" fillId="36" borderId="264" xfId="47" applyNumberFormat="1" applyFont="1" applyFill="1" applyBorder="1" applyAlignment="1">
      <alignment vertical="center"/>
    </xf>
    <xf numFmtId="176" fontId="103" fillId="36" borderId="308" xfId="47" applyNumberFormat="1" applyFont="1" applyFill="1" applyBorder="1" applyAlignment="1">
      <alignment horizontal="center" vertical="center"/>
    </xf>
    <xf numFmtId="0" fontId="5" fillId="31" borderId="59" xfId="0" applyFont="1" applyFill="1" applyBorder="1" applyAlignment="1">
      <alignment vertical="center"/>
    </xf>
    <xf numFmtId="0" fontId="5" fillId="31" borderId="60" xfId="0" applyFont="1" applyFill="1" applyBorder="1" applyAlignment="1">
      <alignment vertical="center"/>
    </xf>
    <xf numFmtId="0" fontId="5" fillId="31" borderId="0" xfId="0" applyFont="1" applyFill="1">
      <alignment vertical="center"/>
    </xf>
    <xf numFmtId="0" fontId="5" fillId="32" borderId="0" xfId="46" applyFont="1" applyFill="1" applyBorder="1">
      <alignment vertical="center"/>
    </xf>
    <xf numFmtId="0" fontId="5" fillId="32" borderId="96" xfId="46" applyFont="1" applyFill="1" applyBorder="1">
      <alignment vertical="center"/>
    </xf>
    <xf numFmtId="0" fontId="5" fillId="32" borderId="205" xfId="46" applyFont="1" applyFill="1" applyBorder="1">
      <alignment vertical="center"/>
    </xf>
    <xf numFmtId="0" fontId="5" fillId="32" borderId="206" xfId="46" applyFont="1" applyFill="1" applyBorder="1">
      <alignment vertical="center"/>
    </xf>
    <xf numFmtId="0" fontId="5" fillId="32" borderId="207" xfId="46" applyFont="1" applyFill="1" applyBorder="1">
      <alignment vertical="center"/>
    </xf>
    <xf numFmtId="0" fontId="5" fillId="46" borderId="583" xfId="46" applyFont="1" applyFill="1" applyBorder="1" applyAlignment="1">
      <alignment horizontal="center" vertical="center" shrinkToFit="1"/>
    </xf>
    <xf numFmtId="0" fontId="5" fillId="46" borderId="587" xfId="46" applyFont="1" applyFill="1" applyBorder="1" applyAlignment="1">
      <alignment horizontal="center" vertical="center" shrinkToFit="1"/>
    </xf>
    <xf numFmtId="0" fontId="5" fillId="32" borderId="97" xfId="0" applyFont="1" applyFill="1" applyBorder="1">
      <alignment vertical="center"/>
    </xf>
    <xf numFmtId="0" fontId="5" fillId="32" borderId="100" xfId="0" applyFont="1" applyFill="1" applyBorder="1">
      <alignment vertical="center"/>
    </xf>
    <xf numFmtId="0" fontId="5" fillId="32" borderId="101" xfId="0" applyFont="1" applyFill="1" applyBorder="1">
      <alignment vertical="center"/>
    </xf>
    <xf numFmtId="0" fontId="5" fillId="32" borderId="40" xfId="0" applyFont="1" applyFill="1" applyBorder="1">
      <alignment vertical="center"/>
    </xf>
    <xf numFmtId="0" fontId="5" fillId="32" borderId="41" xfId="0" applyFont="1" applyFill="1" applyBorder="1">
      <alignment vertical="center"/>
    </xf>
    <xf numFmtId="0" fontId="4" fillId="32" borderId="40" xfId="41" applyFont="1" applyFill="1" applyBorder="1" applyAlignment="1">
      <alignment horizontal="right" vertical="center"/>
    </xf>
    <xf numFmtId="0" fontId="4" fillId="32" borderId="0" xfId="41" applyFont="1" applyFill="1" applyBorder="1">
      <alignment vertical="center"/>
    </xf>
    <xf numFmtId="0" fontId="105" fillId="32" borderId="0" xfId="41" applyFont="1" applyFill="1" applyBorder="1">
      <alignment vertical="center"/>
    </xf>
    <xf numFmtId="0" fontId="5" fillId="32" borderId="102" xfId="0" applyFont="1" applyFill="1" applyBorder="1">
      <alignment vertical="center"/>
    </xf>
    <xf numFmtId="0" fontId="5" fillId="47" borderId="41" xfId="46" applyFont="1" applyFill="1" applyBorder="1">
      <alignment vertical="center"/>
    </xf>
    <xf numFmtId="0" fontId="5" fillId="47" borderId="0" xfId="46" applyFont="1" applyFill="1" applyBorder="1">
      <alignment vertical="center"/>
    </xf>
    <xf numFmtId="0" fontId="5" fillId="47" borderId="180" xfId="46" applyFont="1" applyFill="1" applyBorder="1">
      <alignment vertical="center"/>
    </xf>
    <xf numFmtId="0" fontId="5" fillId="47" borderId="329" xfId="46" applyFont="1" applyFill="1" applyBorder="1">
      <alignment vertical="center"/>
    </xf>
    <xf numFmtId="0" fontId="5" fillId="47" borderId="123" xfId="46" applyFont="1" applyFill="1" applyBorder="1">
      <alignment vertical="center"/>
    </xf>
    <xf numFmtId="0" fontId="103" fillId="52" borderId="586" xfId="46" applyFont="1" applyFill="1" applyBorder="1" applyAlignment="1">
      <alignment vertical="center"/>
    </xf>
    <xf numFmtId="0" fontId="103" fillId="52" borderId="0" xfId="46" applyFont="1" applyFill="1" applyBorder="1" applyAlignment="1">
      <alignment horizontal="left" vertical="center"/>
    </xf>
    <xf numFmtId="0" fontId="103" fillId="52" borderId="99" xfId="46" applyFont="1" applyFill="1" applyBorder="1" applyAlignment="1">
      <alignment horizontal="left" vertical="center"/>
    </xf>
    <xf numFmtId="0" fontId="103" fillId="52" borderId="41" xfId="46" applyFont="1" applyFill="1" applyBorder="1" applyAlignment="1">
      <alignment vertical="center"/>
    </xf>
    <xf numFmtId="0" fontId="103" fillId="52" borderId="0" xfId="46" applyFont="1" applyFill="1" applyBorder="1" applyAlignment="1">
      <alignment vertical="center"/>
    </xf>
    <xf numFmtId="0" fontId="44" fillId="31" borderId="0" xfId="0" applyFont="1" applyFill="1">
      <alignment vertical="center"/>
    </xf>
    <xf numFmtId="0" fontId="49" fillId="52" borderId="122" xfId="48" applyFont="1" applyFill="1" applyBorder="1" applyAlignment="1">
      <alignment vertical="center"/>
    </xf>
    <xf numFmtId="0" fontId="49" fillId="52" borderId="0" xfId="48" applyFont="1" applyFill="1" applyBorder="1" applyAlignment="1">
      <alignment vertical="center"/>
    </xf>
    <xf numFmtId="0" fontId="49" fillId="52" borderId="12" xfId="46" applyFont="1" applyFill="1" applyBorder="1" applyAlignment="1">
      <alignment vertical="center"/>
    </xf>
    <xf numFmtId="0" fontId="49" fillId="52" borderId="0" xfId="46" applyFont="1" applyFill="1" applyBorder="1" applyAlignment="1">
      <alignment vertical="center"/>
    </xf>
    <xf numFmtId="0" fontId="49" fillId="52" borderId="21" xfId="48" applyFont="1" applyFill="1" applyBorder="1" applyAlignment="1">
      <alignment vertical="center"/>
    </xf>
    <xf numFmtId="0" fontId="49" fillId="52" borderId="127" xfId="48" applyFont="1" applyFill="1" applyBorder="1" applyAlignment="1">
      <alignment vertical="center" wrapText="1"/>
    </xf>
    <xf numFmtId="0" fontId="90" fillId="52" borderId="127" xfId="46" applyFont="1" applyFill="1" applyBorder="1" applyAlignment="1">
      <alignment vertical="center" wrapText="1"/>
    </xf>
    <xf numFmtId="0" fontId="90" fillId="52" borderId="0" xfId="46" applyFont="1" applyFill="1" applyBorder="1" applyAlignment="1">
      <alignment vertical="center" wrapText="1"/>
    </xf>
    <xf numFmtId="0" fontId="49" fillId="34" borderId="583" xfId="48" applyFont="1" applyFill="1" applyBorder="1" applyAlignment="1">
      <alignment vertical="center" shrinkToFit="1"/>
    </xf>
    <xf numFmtId="0" fontId="49" fillId="34" borderId="378" xfId="48" applyFont="1" applyFill="1" applyBorder="1" applyAlignment="1">
      <alignment vertical="center" shrinkToFit="1"/>
    </xf>
    <xf numFmtId="0" fontId="49" fillId="52" borderId="122" xfId="48" applyFont="1" applyFill="1" applyBorder="1" applyAlignment="1">
      <alignment vertical="center"/>
    </xf>
    <xf numFmtId="0" fontId="49" fillId="52" borderId="41" xfId="48" applyFont="1" applyFill="1" applyBorder="1" applyAlignment="1">
      <alignment vertical="center"/>
    </xf>
    <xf numFmtId="0" fontId="90" fillId="52" borderId="0" xfId="46" applyFont="1" applyFill="1" applyBorder="1" applyAlignment="1">
      <alignment horizontal="left" vertical="center" wrapText="1"/>
    </xf>
    <xf numFmtId="176" fontId="7" fillId="34" borderId="582" xfId="46" applyNumberFormat="1" applyFont="1" applyFill="1" applyBorder="1" applyAlignment="1">
      <alignment horizontal="center" vertical="center" shrinkToFit="1"/>
    </xf>
    <xf numFmtId="0" fontId="7" fillId="34" borderId="581" xfId="46" applyFont="1" applyFill="1" applyBorder="1" applyAlignment="1">
      <alignment horizontal="center" vertical="center" shrinkToFit="1"/>
    </xf>
    <xf numFmtId="0" fontId="7" fillId="34" borderId="582" xfId="46" applyFont="1" applyFill="1" applyBorder="1" applyAlignment="1">
      <alignment horizontal="center" vertical="center" shrinkToFit="1"/>
    </xf>
    <xf numFmtId="176" fontId="7" fillId="34" borderId="591" xfId="46" applyNumberFormat="1" applyFont="1" applyFill="1" applyBorder="1" applyAlignment="1">
      <alignment horizontal="center" vertical="center" shrinkToFit="1"/>
    </xf>
    <xf numFmtId="176" fontId="7" fillId="34" borderId="698" xfId="46" applyNumberFormat="1" applyFont="1" applyFill="1" applyBorder="1" applyAlignment="1">
      <alignment horizontal="center" vertical="center" shrinkToFit="1"/>
    </xf>
    <xf numFmtId="0" fontId="7" fillId="34" borderId="714" xfId="46" applyFont="1" applyFill="1" applyBorder="1" applyAlignment="1">
      <alignment horizontal="center" vertical="center" shrinkToFit="1"/>
    </xf>
    <xf numFmtId="176" fontId="7" fillId="34" borderId="714" xfId="46" applyNumberFormat="1" applyFont="1" applyFill="1" applyBorder="1" applyAlignment="1">
      <alignment horizontal="center" vertical="center" shrinkToFit="1"/>
    </xf>
    <xf numFmtId="176" fontId="7" fillId="34" borderId="582" xfId="46" applyNumberFormat="1" applyFont="1" applyFill="1" applyBorder="1" applyAlignment="1">
      <alignment horizontal="center" vertical="center" shrinkToFit="1"/>
    </xf>
    <xf numFmtId="0" fontId="7" fillId="34" borderId="582" xfId="46" applyFont="1" applyFill="1" applyBorder="1" applyAlignment="1">
      <alignment horizontal="center" vertical="center" shrinkToFit="1"/>
    </xf>
    <xf numFmtId="0" fontId="7" fillId="34" borderId="581" xfId="46" applyFont="1" applyFill="1" applyBorder="1" applyAlignment="1">
      <alignment horizontal="center" vertical="center" shrinkToFit="1"/>
    </xf>
    <xf numFmtId="0" fontId="7" fillId="34" borderId="585" xfId="46" applyFont="1" applyFill="1" applyBorder="1" applyAlignment="1">
      <alignment horizontal="center" vertical="center" shrinkToFit="1"/>
    </xf>
    <xf numFmtId="176" fontId="7" fillId="34" borderId="591" xfId="46" applyNumberFormat="1" applyFont="1" applyFill="1" applyBorder="1" applyAlignment="1">
      <alignment horizontal="center" vertical="center" shrinkToFit="1"/>
    </xf>
    <xf numFmtId="0" fontId="7" fillId="34" borderId="714" xfId="46" applyFont="1" applyFill="1" applyBorder="1" applyAlignment="1">
      <alignment horizontal="center" vertical="center" shrinkToFit="1"/>
    </xf>
    <xf numFmtId="176" fontId="7" fillId="34" borderId="582" xfId="46" applyNumberFormat="1" applyFont="1" applyFill="1" applyBorder="1" applyAlignment="1">
      <alignment horizontal="center" vertical="center" shrinkToFit="1"/>
    </xf>
    <xf numFmtId="176" fontId="7" fillId="34" borderId="714" xfId="46" applyNumberFormat="1" applyFont="1" applyFill="1" applyBorder="1" applyAlignment="1">
      <alignment horizontal="center" vertical="center" shrinkToFit="1"/>
    </xf>
    <xf numFmtId="176" fontId="7" fillId="34" borderId="591" xfId="46" applyNumberFormat="1" applyFont="1" applyFill="1" applyBorder="1" applyAlignment="1">
      <alignment horizontal="center" vertical="center" shrinkToFit="1"/>
    </xf>
    <xf numFmtId="0" fontId="7" fillId="34" borderId="581" xfId="46" applyFont="1" applyFill="1" applyBorder="1" applyAlignment="1">
      <alignment horizontal="center" vertical="center" shrinkToFit="1"/>
    </xf>
    <xf numFmtId="0" fontId="7" fillId="34" borderId="585" xfId="46" applyFont="1" applyFill="1" applyBorder="1" applyAlignment="1">
      <alignment horizontal="center" vertical="center" shrinkToFit="1"/>
    </xf>
    <xf numFmtId="0" fontId="7" fillId="34" borderId="582" xfId="46" applyFont="1" applyFill="1" applyBorder="1" applyAlignment="1">
      <alignment horizontal="center" vertical="center" shrinkToFit="1"/>
    </xf>
    <xf numFmtId="0" fontId="7" fillId="36" borderId="122" xfId="46" applyFont="1" applyFill="1" applyBorder="1" applyAlignment="1">
      <alignment vertical="center"/>
    </xf>
    <xf numFmtId="176" fontId="7" fillId="34" borderId="591" xfId="46" applyNumberFormat="1" applyFont="1" applyFill="1" applyBorder="1" applyAlignment="1">
      <alignment horizontal="center" vertical="center" shrinkToFit="1"/>
    </xf>
    <xf numFmtId="0" fontId="73" fillId="44" borderId="352" xfId="0" applyFont="1" applyFill="1" applyBorder="1" applyAlignment="1">
      <alignment horizontal="left" vertical="center" indent="1" shrinkToFit="1"/>
    </xf>
    <xf numFmtId="0" fontId="73" fillId="44" borderId="352" xfId="0" applyFont="1" applyFill="1" applyBorder="1" applyAlignment="1">
      <alignment horizontal="center" vertical="center"/>
    </xf>
    <xf numFmtId="0" fontId="42" fillId="42" borderId="331" xfId="0" applyFont="1" applyFill="1" applyBorder="1" applyAlignment="1">
      <alignment horizontal="center" vertical="center"/>
    </xf>
    <xf numFmtId="57" fontId="42" fillId="42" borderId="331" xfId="0" applyNumberFormat="1" applyFont="1" applyFill="1" applyBorder="1" applyAlignment="1">
      <alignment horizontal="center" vertical="center"/>
    </xf>
    <xf numFmtId="0" fontId="56" fillId="44" borderId="331" xfId="0" applyFont="1" applyFill="1" applyBorder="1" applyAlignment="1">
      <alignment vertical="center"/>
    </xf>
    <xf numFmtId="0" fontId="77" fillId="44" borderId="0" xfId="0" applyFont="1" applyFill="1" applyAlignment="1">
      <alignment horizontal="left" vertical="center"/>
    </xf>
    <xf numFmtId="0" fontId="56" fillId="44" borderId="0" xfId="0" applyFont="1" applyFill="1" applyAlignment="1">
      <alignment horizontal="left" vertical="center"/>
    </xf>
    <xf numFmtId="0" fontId="77" fillId="44" borderId="0" xfId="0" applyFont="1" applyFill="1" applyAlignment="1">
      <alignment horizontal="center" vertical="center"/>
    </xf>
    <xf numFmtId="0" fontId="77" fillId="44" borderId="0" xfId="0" applyFont="1" applyFill="1">
      <alignment vertical="center"/>
    </xf>
    <xf numFmtId="49" fontId="76" fillId="43" borderId="339" xfId="0" applyNumberFormat="1" applyFont="1" applyFill="1" applyBorder="1" applyAlignment="1">
      <alignment horizontal="center" vertical="center"/>
    </xf>
    <xf numFmtId="49" fontId="76" fillId="43" borderId="334" xfId="0" applyNumberFormat="1" applyFont="1" applyFill="1" applyBorder="1" applyAlignment="1">
      <alignment horizontal="center" vertical="center"/>
    </xf>
    <xf numFmtId="49" fontId="76" fillId="43" borderId="335" xfId="0" applyNumberFormat="1" applyFont="1" applyFill="1" applyBorder="1" applyAlignment="1">
      <alignment horizontal="center" vertical="center"/>
    </xf>
    <xf numFmtId="49" fontId="76" fillId="43" borderId="340" xfId="0" applyNumberFormat="1" applyFont="1" applyFill="1" applyBorder="1" applyAlignment="1">
      <alignment horizontal="center" vertical="center"/>
    </xf>
    <xf numFmtId="49" fontId="76" fillId="43" borderId="336" xfId="0" applyNumberFormat="1" applyFont="1" applyFill="1" applyBorder="1" applyAlignment="1">
      <alignment horizontal="center" vertical="center"/>
    </xf>
    <xf numFmtId="49" fontId="76" fillId="43" borderId="337" xfId="0" applyNumberFormat="1" applyFont="1" applyFill="1" applyBorder="1" applyAlignment="1">
      <alignment horizontal="center" vertical="center"/>
    </xf>
    <xf numFmtId="0" fontId="56" fillId="45" borderId="342" xfId="0" applyFont="1" applyFill="1" applyBorder="1" applyAlignment="1">
      <alignment horizontal="center" vertical="center"/>
    </xf>
    <xf numFmtId="0" fontId="56" fillId="45" borderId="343" xfId="0" applyFont="1" applyFill="1" applyBorder="1" applyAlignment="1">
      <alignment horizontal="center" vertical="center"/>
    </xf>
    <xf numFmtId="0" fontId="56" fillId="45" borderId="344" xfId="0" applyFont="1" applyFill="1" applyBorder="1" applyAlignment="1">
      <alignment horizontal="center" vertical="center"/>
    </xf>
    <xf numFmtId="0" fontId="56" fillId="45" borderId="346" xfId="0" applyFont="1" applyFill="1" applyBorder="1" applyAlignment="1">
      <alignment horizontal="center" vertical="center"/>
    </xf>
    <xf numFmtId="0" fontId="5" fillId="42" borderId="338" xfId="0" applyFont="1" applyFill="1" applyBorder="1" applyAlignment="1">
      <alignment horizontal="center" vertical="center"/>
    </xf>
    <xf numFmtId="0" fontId="5" fillId="42" borderId="332" xfId="0" applyFont="1" applyFill="1" applyBorder="1" applyAlignment="1">
      <alignment horizontal="center" vertical="center"/>
    </xf>
    <xf numFmtId="0" fontId="5" fillId="42" borderId="333" xfId="0" applyFont="1" applyFill="1" applyBorder="1" applyAlignment="1">
      <alignment horizontal="center" vertical="center"/>
    </xf>
    <xf numFmtId="57" fontId="42" fillId="43" borderId="347" xfId="0" applyNumberFormat="1" applyFont="1" applyFill="1" applyBorder="1" applyAlignment="1">
      <alignment horizontal="center" vertical="center"/>
    </xf>
    <xf numFmtId="57" fontId="42" fillId="43" borderId="345" xfId="0" applyNumberFormat="1" applyFont="1" applyFill="1" applyBorder="1" applyAlignment="1">
      <alignment horizontal="center" vertical="center"/>
    </xf>
    <xf numFmtId="57" fontId="42" fillId="43" borderId="348" xfId="0" applyNumberFormat="1" applyFont="1" applyFill="1" applyBorder="1" applyAlignment="1">
      <alignment horizontal="center" vertical="center"/>
    </xf>
    <xf numFmtId="57" fontId="42" fillId="43" borderId="349" xfId="0" applyNumberFormat="1" applyFont="1" applyFill="1" applyBorder="1" applyAlignment="1">
      <alignment horizontal="center" vertical="center"/>
    </xf>
    <xf numFmtId="0" fontId="56" fillId="44" borderId="330" xfId="0" applyFont="1" applyFill="1" applyBorder="1" applyAlignment="1">
      <alignment horizontal="center" vertical="center"/>
    </xf>
    <xf numFmtId="0" fontId="15" fillId="42" borderId="330" xfId="0" applyFont="1" applyFill="1" applyBorder="1" applyAlignment="1">
      <alignment horizontal="center" vertical="center"/>
    </xf>
    <xf numFmtId="0" fontId="44" fillId="46" borderId="296" xfId="0" applyFont="1" applyFill="1" applyBorder="1" applyAlignment="1">
      <alignment horizontal="center" vertical="center"/>
    </xf>
    <xf numFmtId="0" fontId="44" fillId="35" borderId="315" xfId="0" applyFont="1" applyFill="1" applyBorder="1" applyAlignment="1">
      <alignment horizontal="center" vertical="center"/>
    </xf>
    <xf numFmtId="0" fontId="44" fillId="35" borderId="247" xfId="0" applyFont="1" applyFill="1" applyBorder="1" applyAlignment="1">
      <alignment horizontal="center" vertical="center"/>
    </xf>
    <xf numFmtId="0" fontId="44" fillId="32" borderId="7" xfId="0" applyFont="1" applyFill="1" applyBorder="1" applyAlignment="1">
      <alignment horizontal="left" vertical="center"/>
    </xf>
    <xf numFmtId="0" fontId="44" fillId="32" borderId="22" xfId="0" applyFont="1" applyFill="1" applyBorder="1" applyAlignment="1">
      <alignment vertical="center"/>
    </xf>
    <xf numFmtId="57" fontId="44" fillId="46" borderId="706" xfId="0" applyNumberFormat="1" applyFont="1" applyFill="1" applyBorder="1" applyAlignment="1">
      <alignment horizontal="center" vertical="center"/>
    </xf>
    <xf numFmtId="0" fontId="44" fillId="46" borderId="22" xfId="0" applyFont="1" applyFill="1" applyBorder="1" applyAlignment="1">
      <alignment horizontal="center" vertical="center"/>
    </xf>
    <xf numFmtId="0" fontId="44" fillId="46" borderId="8" xfId="0" applyFont="1" applyFill="1" applyBorder="1" applyAlignment="1">
      <alignment horizontal="center" vertical="center"/>
    </xf>
    <xf numFmtId="0" fontId="44" fillId="47" borderId="0" xfId="0" applyFont="1" applyFill="1" applyAlignment="1">
      <alignment horizontal="left" vertical="center"/>
    </xf>
    <xf numFmtId="0" fontId="44" fillId="47" borderId="124" xfId="0" applyFont="1" applyFill="1" applyBorder="1" applyAlignment="1">
      <alignment horizontal="left" vertical="center"/>
    </xf>
    <xf numFmtId="0" fontId="44" fillId="47" borderId="126" xfId="0" applyFont="1" applyFill="1" applyBorder="1" applyAlignment="1">
      <alignment horizontal="left" vertical="center"/>
    </xf>
    <xf numFmtId="0" fontId="44" fillId="48" borderId="37" xfId="0" applyFont="1" applyFill="1" applyBorder="1" applyAlignment="1">
      <alignment vertical="center" shrinkToFit="1"/>
    </xf>
    <xf numFmtId="0" fontId="44" fillId="48" borderId="38" xfId="0" applyFont="1" applyFill="1" applyBorder="1" applyAlignment="1">
      <alignment vertical="center" shrinkToFit="1"/>
    </xf>
    <xf numFmtId="0" fontId="44" fillId="46" borderId="130" xfId="0" applyFont="1" applyFill="1" applyBorder="1" applyAlignment="1">
      <alignment horizontal="center" vertical="center" shrinkToFit="1"/>
    </xf>
    <xf numFmtId="0" fontId="44" fillId="46" borderId="126" xfId="0" applyFont="1" applyFill="1" applyBorder="1" applyAlignment="1">
      <alignment horizontal="center" vertical="center" shrinkToFit="1"/>
    </xf>
    <xf numFmtId="0" fontId="44" fillId="48" borderId="132" xfId="0" applyFont="1" applyFill="1" applyBorder="1" applyAlignment="1">
      <alignment horizontal="left" vertical="top" wrapText="1"/>
    </xf>
    <xf numFmtId="0" fontId="44" fillId="48" borderId="127" xfId="0" applyFont="1" applyFill="1" applyBorder="1" applyAlignment="1">
      <alignment horizontal="left" vertical="top" wrapText="1"/>
    </xf>
    <xf numFmtId="0" fontId="44" fillId="48" borderId="182" xfId="0" applyFont="1" applyFill="1" applyBorder="1" applyAlignment="1">
      <alignment horizontal="left" vertical="top" wrapText="1"/>
    </xf>
    <xf numFmtId="0" fontId="44" fillId="48" borderId="12" xfId="0" applyFont="1" applyFill="1" applyBorder="1" applyAlignment="1">
      <alignment horizontal="left" vertical="top" wrapText="1"/>
    </xf>
    <xf numFmtId="0" fontId="44" fillId="48" borderId="0" xfId="0" applyFont="1" applyFill="1" applyBorder="1" applyAlignment="1">
      <alignment horizontal="left" vertical="top" wrapText="1"/>
    </xf>
    <xf numFmtId="0" fontId="44" fillId="48" borderId="33" xfId="0" applyFont="1" applyFill="1" applyBorder="1" applyAlignment="1">
      <alignment horizontal="left" vertical="top" wrapText="1"/>
    </xf>
    <xf numFmtId="0" fontId="44" fillId="48" borderId="37" xfId="0" applyFont="1" applyFill="1" applyBorder="1" applyAlignment="1">
      <alignment horizontal="left" vertical="top" wrapText="1"/>
    </xf>
    <xf numFmtId="0" fontId="44" fillId="48" borderId="27" xfId="0" applyFont="1" applyFill="1" applyBorder="1" applyAlignment="1">
      <alignment horizontal="left" vertical="top" wrapText="1"/>
    </xf>
    <xf numFmtId="0" fontId="44" fillId="48" borderId="183" xfId="0" applyFont="1" applyFill="1" applyBorder="1" applyAlignment="1">
      <alignment horizontal="left" vertical="top" wrapText="1"/>
    </xf>
    <xf numFmtId="0" fontId="47" fillId="47" borderId="196" xfId="0" applyFont="1" applyFill="1" applyBorder="1" applyAlignment="1">
      <alignment horizontal="left" vertical="top" wrapText="1"/>
    </xf>
    <xf numFmtId="0" fontId="47" fillId="47" borderId="79" xfId="0" applyFont="1" applyFill="1" applyBorder="1" applyAlignment="1">
      <alignment horizontal="left" vertical="top" wrapText="1"/>
    </xf>
    <xf numFmtId="0" fontId="47" fillId="47" borderId="149" xfId="0" applyFont="1" applyFill="1" applyBorder="1" applyAlignment="1">
      <alignment horizontal="left" vertical="top" wrapText="1"/>
    </xf>
    <xf numFmtId="0" fontId="47" fillId="47" borderId="32" xfId="0" applyFont="1" applyFill="1" applyBorder="1" applyAlignment="1">
      <alignment horizontal="left" vertical="top" wrapText="1"/>
    </xf>
    <xf numFmtId="0" fontId="47" fillId="47" borderId="0" xfId="0" applyFont="1" applyFill="1" applyBorder="1" applyAlignment="1">
      <alignment horizontal="left" vertical="top" wrapText="1"/>
    </xf>
    <xf numFmtId="0" fontId="47" fillId="47" borderId="77" xfId="0" applyFont="1" applyFill="1" applyBorder="1" applyAlignment="1">
      <alignment horizontal="left" vertical="top" wrapText="1"/>
    </xf>
    <xf numFmtId="0" fontId="47" fillId="47" borderId="197" xfId="0" applyFont="1" applyFill="1" applyBorder="1" applyAlignment="1">
      <alignment horizontal="left" vertical="top" wrapText="1"/>
    </xf>
    <xf numFmtId="0" fontId="47" fillId="47" borderId="54" xfId="0" applyFont="1" applyFill="1" applyBorder="1" applyAlignment="1">
      <alignment horizontal="left" vertical="top" wrapText="1"/>
    </xf>
    <xf numFmtId="0" fontId="47" fillId="47" borderId="56" xfId="0" applyFont="1" applyFill="1" applyBorder="1" applyAlignment="1">
      <alignment horizontal="left" vertical="top" wrapText="1"/>
    </xf>
    <xf numFmtId="0" fontId="44" fillId="47" borderId="170" xfId="0" applyFont="1" applyFill="1" applyBorder="1" applyAlignment="1">
      <alignment horizontal="center" vertical="center" wrapText="1"/>
    </xf>
    <xf numFmtId="0" fontId="44" fillId="47" borderId="171" xfId="0" applyFont="1" applyFill="1" applyBorder="1" applyAlignment="1">
      <alignment horizontal="center" vertical="center" wrapText="1"/>
    </xf>
    <xf numFmtId="0" fontId="44" fillId="50" borderId="285" xfId="0" applyFont="1" applyFill="1" applyBorder="1" applyAlignment="1">
      <alignment horizontal="left" vertical="top"/>
    </xf>
    <xf numFmtId="0" fontId="44" fillId="50" borderId="283" xfId="0" applyFont="1" applyFill="1" applyBorder="1" applyAlignment="1">
      <alignment horizontal="left" vertical="top"/>
    </xf>
    <xf numFmtId="0" fontId="44" fillId="50" borderId="284" xfId="0" applyFont="1" applyFill="1" applyBorder="1" applyAlignment="1">
      <alignment horizontal="left" vertical="top"/>
    </xf>
    <xf numFmtId="0" fontId="44" fillId="50" borderId="51" xfId="0" applyFont="1" applyFill="1" applyBorder="1" applyAlignment="1">
      <alignment horizontal="left" vertical="top"/>
    </xf>
    <xf numFmtId="0" fontId="44" fillId="50" borderId="0" xfId="0" applyFont="1" applyFill="1" applyBorder="1" applyAlignment="1">
      <alignment horizontal="left" vertical="top"/>
    </xf>
    <xf numFmtId="0" fontId="44" fillId="50" borderId="96" xfId="0" applyFont="1" applyFill="1" applyBorder="1" applyAlignment="1">
      <alignment horizontal="left" vertical="top"/>
    </xf>
    <xf numFmtId="0" fontId="44" fillId="50" borderId="312" xfId="0" applyFont="1" applyFill="1" applyBorder="1" applyAlignment="1">
      <alignment horizontal="left" vertical="top"/>
    </xf>
    <xf numFmtId="0" fontId="44" fillId="50" borderId="206" xfId="0" applyFont="1" applyFill="1" applyBorder="1" applyAlignment="1">
      <alignment horizontal="left" vertical="top"/>
    </xf>
    <xf numFmtId="0" fontId="44" fillId="50" borderId="207" xfId="0" applyFont="1" applyFill="1" applyBorder="1" applyAlignment="1">
      <alignment horizontal="left" vertical="top"/>
    </xf>
    <xf numFmtId="0" fontId="44" fillId="49" borderId="172" xfId="0" applyFont="1" applyFill="1" applyBorder="1" applyAlignment="1">
      <alignment horizontal="left" vertical="top" wrapText="1"/>
    </xf>
    <xf numFmtId="0" fontId="44" fillId="49" borderId="173" xfId="0" applyFont="1" applyFill="1" applyBorder="1" applyAlignment="1">
      <alignment horizontal="left" vertical="top" wrapText="1"/>
    </xf>
    <xf numFmtId="0" fontId="44" fillId="49" borderId="174" xfId="0" applyFont="1" applyFill="1" applyBorder="1" applyAlignment="1">
      <alignment horizontal="left" vertical="top" wrapText="1"/>
    </xf>
    <xf numFmtId="0" fontId="44" fillId="49" borderId="175" xfId="0" applyFont="1" applyFill="1" applyBorder="1" applyAlignment="1">
      <alignment horizontal="left" vertical="top" wrapText="1"/>
    </xf>
    <xf numFmtId="0" fontId="44" fillId="49" borderId="176" xfId="0" applyFont="1" applyFill="1" applyBorder="1" applyAlignment="1">
      <alignment horizontal="left" vertical="top" wrapText="1"/>
    </xf>
    <xf numFmtId="0" fontId="44" fillId="49" borderId="177" xfId="0" applyFont="1" applyFill="1" applyBorder="1" applyAlignment="1">
      <alignment horizontal="left" vertical="top" wrapText="1"/>
    </xf>
    <xf numFmtId="0" fontId="44" fillId="48" borderId="40" xfId="0" applyFont="1" applyFill="1" applyBorder="1" applyAlignment="1">
      <alignment horizontal="left" vertical="top" wrapText="1"/>
    </xf>
    <xf numFmtId="0" fontId="44" fillId="48" borderId="124" xfId="0" applyFont="1" applyFill="1" applyBorder="1" applyAlignment="1">
      <alignment horizontal="left" vertical="top" wrapText="1"/>
    </xf>
    <xf numFmtId="0" fontId="44" fillId="48" borderId="125" xfId="0" applyFont="1" applyFill="1" applyBorder="1" applyAlignment="1">
      <alignment horizontal="left" vertical="top" wrapText="1"/>
    </xf>
    <xf numFmtId="0" fontId="44" fillId="48" borderId="184" xfId="0" applyFont="1" applyFill="1" applyBorder="1" applyAlignment="1">
      <alignment horizontal="left" vertical="top" wrapText="1"/>
    </xf>
    <xf numFmtId="0" fontId="44" fillId="32" borderId="130" xfId="0" applyFont="1" applyFill="1" applyBorder="1" applyAlignment="1">
      <alignment horizontal="center" vertical="center" shrinkToFit="1"/>
    </xf>
    <xf numFmtId="0" fontId="44" fillId="32" borderId="125" xfId="0" applyFont="1" applyFill="1" applyBorder="1" applyAlignment="1">
      <alignment horizontal="center" vertical="center" shrinkToFit="1"/>
    </xf>
    <xf numFmtId="0" fontId="44" fillId="32" borderId="126" xfId="0" applyFont="1" applyFill="1" applyBorder="1" applyAlignment="1">
      <alignment horizontal="center" vertical="center" shrinkToFit="1"/>
    </xf>
    <xf numFmtId="0" fontId="44" fillId="48" borderId="295" xfId="0" applyFont="1" applyFill="1" applyBorder="1" applyAlignment="1">
      <alignment horizontal="center" vertical="center"/>
    </xf>
    <xf numFmtId="0" fontId="44" fillId="48" borderId="234" xfId="0" applyFont="1" applyFill="1" applyBorder="1" applyAlignment="1">
      <alignment horizontal="center" vertical="center"/>
    </xf>
    <xf numFmtId="0" fontId="44" fillId="32" borderId="0" xfId="0" applyFont="1" applyFill="1" applyAlignment="1">
      <alignment horizontal="center" vertical="center"/>
    </xf>
    <xf numFmtId="0" fontId="44" fillId="32" borderId="41" xfId="0" applyFont="1" applyFill="1" applyBorder="1" applyAlignment="1">
      <alignment horizontal="center" vertical="center"/>
    </xf>
    <xf numFmtId="0" fontId="44" fillId="32" borderId="40" xfId="0" applyFont="1" applyFill="1" applyBorder="1" applyAlignment="1">
      <alignment horizontal="center" vertical="center"/>
    </xf>
    <xf numFmtId="0" fontId="44" fillId="46" borderId="28" xfId="0" applyFont="1" applyFill="1" applyBorder="1" applyAlignment="1">
      <alignment horizontal="center" vertical="center" shrinkToFit="1"/>
    </xf>
    <xf numFmtId="0" fontId="44" fillId="46" borderId="109" xfId="0" applyFont="1" applyFill="1" applyBorder="1" applyAlignment="1">
      <alignment horizontal="center" vertical="center" shrinkToFit="1"/>
    </xf>
    <xf numFmtId="0" fontId="44" fillId="46" borderId="44" xfId="0" applyFont="1" applyFill="1" applyBorder="1" applyAlignment="1">
      <alignment horizontal="center" vertical="center" shrinkToFit="1"/>
    </xf>
    <xf numFmtId="0" fontId="44" fillId="46" borderId="110" xfId="0" applyFont="1" applyFill="1" applyBorder="1" applyAlignment="1">
      <alignment horizontal="center" vertical="center" shrinkToFit="1"/>
    </xf>
    <xf numFmtId="0" fontId="44" fillId="32" borderId="0" xfId="0" applyFont="1" applyFill="1" applyBorder="1" applyAlignment="1">
      <alignment horizontal="center" vertical="center"/>
    </xf>
    <xf numFmtId="0" fontId="44" fillId="46" borderId="29" xfId="0" applyFont="1" applyFill="1" applyBorder="1" applyAlignment="1">
      <alignment horizontal="left" vertical="top" wrapText="1"/>
    </xf>
    <xf numFmtId="0" fontId="44" fillId="46" borderId="30" xfId="0" applyFont="1" applyFill="1" applyBorder="1" applyAlignment="1">
      <alignment horizontal="left" vertical="top" wrapText="1"/>
    </xf>
    <xf numFmtId="0" fontId="44" fillId="46" borderId="31" xfId="0" applyFont="1" applyFill="1" applyBorder="1" applyAlignment="1">
      <alignment horizontal="left" vertical="top" wrapText="1"/>
    </xf>
    <xf numFmtId="0" fontId="44" fillId="46" borderId="32" xfId="0" applyFont="1" applyFill="1" applyBorder="1" applyAlignment="1">
      <alignment horizontal="left" vertical="top" wrapText="1"/>
    </xf>
    <xf numFmtId="0" fontId="44" fillId="46" borderId="0" xfId="0" applyFont="1" applyFill="1" applyBorder="1" applyAlignment="1">
      <alignment horizontal="left" vertical="top" wrapText="1"/>
    </xf>
    <xf numFmtId="0" fontId="44" fillId="46" borderId="33" xfId="0" applyFont="1" applyFill="1" applyBorder="1" applyAlignment="1">
      <alignment horizontal="left" vertical="top" wrapText="1"/>
    </xf>
    <xf numFmtId="0" fontId="44" fillId="46" borderId="34" xfId="0" applyFont="1" applyFill="1" applyBorder="1" applyAlignment="1">
      <alignment horizontal="left" vertical="top" wrapText="1"/>
    </xf>
    <xf numFmtId="0" fontId="44" fillId="46" borderId="35" xfId="0" applyFont="1" applyFill="1" applyBorder="1" applyAlignment="1">
      <alignment horizontal="left" vertical="top" wrapText="1"/>
    </xf>
    <xf numFmtId="0" fontId="44" fillId="46" borderId="132" xfId="0" applyFont="1" applyFill="1" applyBorder="1" applyAlignment="1">
      <alignment horizontal="left" vertical="top" wrapText="1"/>
    </xf>
    <xf numFmtId="0" fontId="44" fillId="46" borderId="127" xfId="0" applyFont="1" applyFill="1" applyBorder="1" applyAlignment="1">
      <alignment horizontal="left" vertical="top"/>
    </xf>
    <xf numFmtId="0" fontId="44" fillId="46" borderId="128" xfId="0" applyFont="1" applyFill="1" applyBorder="1" applyAlignment="1">
      <alignment horizontal="left" vertical="top"/>
    </xf>
    <xf numFmtId="0" fontId="44" fillId="46" borderId="12" xfId="0" applyFont="1" applyFill="1" applyBorder="1" applyAlignment="1">
      <alignment horizontal="left" vertical="top"/>
    </xf>
    <xf numFmtId="0" fontId="44" fillId="46" borderId="0" xfId="0" applyFont="1" applyFill="1" applyBorder="1" applyAlignment="1">
      <alignment horizontal="left" vertical="top"/>
    </xf>
    <xf numFmtId="0" fontId="44" fillId="46" borderId="21" xfId="0" applyFont="1" applyFill="1" applyBorder="1" applyAlignment="1">
      <alignment horizontal="left" vertical="top"/>
    </xf>
    <xf numFmtId="0" fontId="44" fillId="46" borderId="37" xfId="0" applyFont="1" applyFill="1" applyBorder="1" applyAlignment="1">
      <alignment horizontal="left" vertical="top"/>
    </xf>
    <xf numFmtId="0" fontId="44" fillId="46" borderId="27" xfId="0" applyFont="1" applyFill="1" applyBorder="1" applyAlignment="1">
      <alignment horizontal="left" vertical="top"/>
    </xf>
    <xf numFmtId="0" fontId="44" fillId="46" borderId="38" xfId="0" applyFont="1" applyFill="1" applyBorder="1" applyAlignment="1">
      <alignment horizontal="left" vertical="top"/>
    </xf>
    <xf numFmtId="0" fontId="44" fillId="32" borderId="30" xfId="0" applyFont="1" applyFill="1" applyBorder="1" applyAlignment="1">
      <alignment vertical="center"/>
    </xf>
    <xf numFmtId="0" fontId="15" fillId="32" borderId="0" xfId="0" applyFont="1" applyFill="1" applyBorder="1" applyAlignment="1">
      <alignment horizontal="center" vertical="center"/>
    </xf>
    <xf numFmtId="0" fontId="44" fillId="46" borderId="295" xfId="0" applyFont="1" applyFill="1" applyBorder="1" applyAlignment="1">
      <alignment horizontal="center" vertical="center"/>
    </xf>
    <xf numFmtId="0" fontId="44" fillId="46" borderId="308" xfId="0" applyFont="1" applyFill="1" applyBorder="1" applyAlignment="1">
      <alignment horizontal="center" vertical="center"/>
    </xf>
    <xf numFmtId="0" fontId="44" fillId="32" borderId="22" xfId="0" applyFont="1" applyFill="1" applyBorder="1">
      <alignment vertical="center"/>
    </xf>
    <xf numFmtId="0" fontId="44" fillId="31" borderId="0" xfId="0" applyFont="1" applyFill="1" applyAlignment="1">
      <alignment vertical="center"/>
    </xf>
    <xf numFmtId="0" fontId="44" fillId="31" borderId="0" xfId="0" applyFont="1" applyFill="1" applyAlignment="1">
      <alignment horizontal="center" vertical="center"/>
    </xf>
    <xf numFmtId="0" fontId="44" fillId="46" borderId="130" xfId="0" applyFont="1" applyFill="1" applyBorder="1" applyAlignment="1">
      <alignment horizontal="left" vertical="center"/>
    </xf>
    <xf numFmtId="0" fontId="44" fillId="46" borderId="125" xfId="0" applyFont="1" applyFill="1" applyBorder="1" applyAlignment="1">
      <alignment horizontal="left" vertical="center"/>
    </xf>
    <xf numFmtId="0" fontId="44" fillId="46" borderId="126" xfId="0" applyFont="1" applyFill="1" applyBorder="1" applyAlignment="1">
      <alignment horizontal="left" vertical="center"/>
    </xf>
    <xf numFmtId="0" fontId="44" fillId="48" borderId="9" xfId="0" applyFont="1" applyFill="1" applyBorder="1" applyAlignment="1">
      <alignment vertical="center" shrinkToFit="1"/>
    </xf>
    <xf numFmtId="0" fontId="44" fillId="48" borderId="36" xfId="0" applyFont="1" applyFill="1" applyBorder="1" applyAlignment="1">
      <alignment vertical="center" shrinkToFit="1"/>
    </xf>
    <xf numFmtId="0" fontId="44" fillId="48" borderId="12" xfId="0" applyFont="1" applyFill="1" applyBorder="1" applyAlignment="1">
      <alignment vertical="center" shrinkToFit="1"/>
    </xf>
    <xf numFmtId="0" fontId="44" fillId="48" borderId="0" xfId="0" applyFont="1" applyFill="1" applyBorder="1" applyAlignment="1">
      <alignment vertical="center" shrinkToFit="1"/>
    </xf>
    <xf numFmtId="0" fontId="44" fillId="48" borderId="37" xfId="0" applyFont="1" applyFill="1" applyBorder="1" applyAlignment="1">
      <alignment horizontal="center" vertical="center"/>
    </xf>
    <xf numFmtId="0" fontId="44" fillId="48" borderId="125" xfId="0" applyFont="1" applyFill="1" applyBorder="1" applyAlignment="1">
      <alignment horizontal="center" vertical="center"/>
    </xf>
    <xf numFmtId="0" fontId="44" fillId="48" borderId="38" xfId="0" applyFont="1" applyFill="1" applyBorder="1" applyAlignment="1">
      <alignment horizontal="center" vertical="center"/>
    </xf>
    <xf numFmtId="0" fontId="44" fillId="48" borderId="37" xfId="0" applyFont="1" applyFill="1" applyBorder="1" applyAlignment="1">
      <alignment vertical="center"/>
    </xf>
    <xf numFmtId="0" fontId="44" fillId="48" borderId="38" xfId="0" applyFont="1" applyFill="1" applyBorder="1" applyAlignment="1">
      <alignment vertical="center"/>
    </xf>
    <xf numFmtId="0" fontId="81" fillId="3" borderId="0" xfId="0" applyFont="1" applyFill="1" applyAlignment="1">
      <alignment horizontal="center" vertical="center" shrinkToFit="1"/>
    </xf>
    <xf numFmtId="0" fontId="85" fillId="31" borderId="2" xfId="0" applyFont="1" applyFill="1" applyBorder="1" applyAlignment="1">
      <alignment vertical="center" shrinkToFit="1"/>
    </xf>
    <xf numFmtId="0" fontId="44" fillId="31" borderId="3" xfId="0" applyFont="1" applyFill="1" applyBorder="1" applyAlignment="1">
      <alignment vertical="center" shrinkToFit="1"/>
    </xf>
    <xf numFmtId="0" fontId="44" fillId="46" borderId="706" xfId="0" applyNumberFormat="1" applyFont="1" applyFill="1" applyBorder="1" applyAlignment="1">
      <alignment horizontal="center" vertical="center" shrinkToFit="1"/>
    </xf>
    <xf numFmtId="0" fontId="44" fillId="46" borderId="22" xfId="0" applyNumberFormat="1" applyFont="1" applyFill="1" applyBorder="1" applyAlignment="1">
      <alignment horizontal="center" vertical="center" shrinkToFit="1"/>
    </xf>
    <xf numFmtId="0" fontId="44" fillId="46" borderId="8" xfId="0" applyNumberFormat="1" applyFont="1" applyFill="1" applyBorder="1" applyAlignment="1">
      <alignment horizontal="center" vertical="center" shrinkToFit="1"/>
    </xf>
    <xf numFmtId="0" fontId="45" fillId="31" borderId="5" xfId="0" applyFont="1" applyFill="1" applyBorder="1" applyAlignment="1">
      <alignment vertical="center" shrinkToFit="1"/>
    </xf>
    <xf numFmtId="0" fontId="44" fillId="31" borderId="6" xfId="0" applyFont="1" applyFill="1" applyBorder="1" applyAlignment="1">
      <alignment vertical="center" shrinkToFit="1"/>
    </xf>
    <xf numFmtId="57" fontId="86" fillId="31" borderId="7" xfId="0" applyNumberFormat="1" applyFont="1" applyFill="1" applyBorder="1" applyAlignment="1">
      <alignment horizontal="center" vertical="center"/>
    </xf>
    <xf numFmtId="57" fontId="86" fillId="31" borderId="8" xfId="0" applyNumberFormat="1" applyFont="1" applyFill="1" applyBorder="1" applyAlignment="1">
      <alignment horizontal="center" vertical="center"/>
    </xf>
    <xf numFmtId="0" fontId="44" fillId="32" borderId="12" xfId="0" applyFont="1" applyFill="1" applyBorder="1" applyAlignment="1">
      <alignment horizontal="center" vertical="center"/>
    </xf>
    <xf numFmtId="0" fontId="44" fillId="32" borderId="38" xfId="0" applyFont="1" applyFill="1" applyBorder="1" applyAlignment="1">
      <alignment horizontal="center" vertical="center"/>
    </xf>
    <xf numFmtId="57" fontId="44" fillId="32" borderId="13" xfId="0" applyNumberFormat="1" applyFont="1" applyFill="1" applyBorder="1" applyAlignment="1">
      <alignment horizontal="center" vertical="center"/>
    </xf>
    <xf numFmtId="57" fontId="44" fillId="32" borderId="14" xfId="0" applyNumberFormat="1" applyFont="1" applyFill="1" applyBorder="1" applyAlignment="1">
      <alignment horizontal="center" vertical="center"/>
    </xf>
    <xf numFmtId="57" fontId="44" fillId="32" borderId="11" xfId="0" applyNumberFormat="1" applyFont="1" applyFill="1" applyBorder="1" applyAlignment="1">
      <alignment horizontal="center" vertical="center"/>
    </xf>
    <xf numFmtId="0" fontId="44" fillId="46" borderId="18" xfId="0" applyFont="1" applyFill="1" applyBorder="1" applyAlignment="1">
      <alignment horizontal="left" vertical="center" shrinkToFit="1"/>
    </xf>
    <xf numFmtId="0" fontId="44" fillId="46" borderId="19" xfId="0" applyFont="1" applyFill="1" applyBorder="1" applyAlignment="1">
      <alignment horizontal="left" vertical="center" shrinkToFit="1"/>
    </xf>
    <xf numFmtId="0" fontId="44" fillId="32" borderId="13" xfId="0" applyFont="1" applyFill="1" applyBorder="1" applyAlignment="1">
      <alignment horizontal="center" vertical="top"/>
    </xf>
    <xf numFmtId="0" fontId="44" fillId="32" borderId="14" xfId="0" applyFont="1" applyFill="1" applyBorder="1" applyAlignment="1">
      <alignment horizontal="center" vertical="top"/>
    </xf>
    <xf numFmtId="0" fontId="44" fillId="32" borderId="11" xfId="0" applyFont="1" applyFill="1" applyBorder="1" applyAlignment="1">
      <alignment horizontal="center" vertical="top"/>
    </xf>
    <xf numFmtId="0" fontId="44" fillId="46" borderId="106" xfId="0" applyFont="1" applyFill="1" applyBorder="1" applyAlignment="1">
      <alignment horizontal="center" vertical="center" shrinkToFit="1"/>
    </xf>
    <xf numFmtId="0" fontId="44" fillId="46" borderId="108" xfId="0" applyFont="1" applyFill="1" applyBorder="1" applyAlignment="1">
      <alignment horizontal="center" vertical="center" shrinkToFit="1"/>
    </xf>
    <xf numFmtId="0" fontId="44" fillId="46" borderId="20" xfId="0" applyFont="1" applyFill="1" applyBorder="1" applyAlignment="1">
      <alignment horizontal="left" vertical="center" shrinkToFit="1"/>
    </xf>
    <xf numFmtId="0" fontId="44" fillId="32" borderId="104" xfId="0" applyFont="1" applyFill="1" applyBorder="1" applyAlignment="1">
      <alignment horizontal="right" vertical="center"/>
    </xf>
    <xf numFmtId="0" fontId="44" fillId="32" borderId="105" xfId="0" applyFont="1" applyFill="1" applyBorder="1" applyAlignment="1">
      <alignment horizontal="right" vertical="center"/>
    </xf>
    <xf numFmtId="0" fontId="44" fillId="46" borderId="107" xfId="0" applyFont="1" applyFill="1" applyBorder="1" applyAlignment="1">
      <alignment horizontal="center" vertical="center" shrinkToFit="1"/>
    </xf>
    <xf numFmtId="0" fontId="44" fillId="32" borderId="706" xfId="0" applyFont="1" applyFill="1" applyBorder="1" applyAlignment="1">
      <alignment horizontal="center" vertical="center"/>
    </xf>
    <xf numFmtId="0" fontId="44" fillId="32" borderId="22" xfId="0" applyFont="1" applyFill="1" applyBorder="1" applyAlignment="1">
      <alignment horizontal="center" vertical="center"/>
    </xf>
    <xf numFmtId="0" fontId="44" fillId="32" borderId="8" xfId="0" applyFont="1" applyFill="1" applyBorder="1" applyAlignment="1">
      <alignment horizontal="center" vertical="center"/>
    </xf>
    <xf numFmtId="0" fontId="44" fillId="48" borderId="24" xfId="0" applyFont="1" applyFill="1" applyBorder="1" applyAlignment="1">
      <alignment horizontal="center" vertical="center"/>
    </xf>
    <xf numFmtId="0" fontId="44" fillId="48" borderId="25" xfId="0" applyFont="1" applyFill="1" applyBorder="1" applyAlignment="1">
      <alignment horizontal="center" vertical="center"/>
    </xf>
    <xf numFmtId="0" fontId="44" fillId="48" borderId="9" xfId="0" applyFont="1" applyFill="1" applyBorder="1" applyAlignment="1">
      <alignment vertical="center"/>
    </xf>
    <xf numFmtId="0" fontId="44" fillId="48" borderId="36" xfId="0" applyFont="1" applyFill="1" applyBorder="1" applyAlignment="1">
      <alignment vertical="center"/>
    </xf>
    <xf numFmtId="0" fontId="44" fillId="48" borderId="130" xfId="0" applyFont="1" applyFill="1" applyBorder="1" applyAlignment="1">
      <alignment horizontal="center" vertical="center"/>
    </xf>
    <xf numFmtId="0" fontId="44" fillId="48" borderId="126" xfId="0" applyFont="1" applyFill="1" applyBorder="1" applyAlignment="1">
      <alignment horizontal="center" vertical="center"/>
    </xf>
    <xf numFmtId="0" fontId="44" fillId="32" borderId="0" xfId="0" applyFont="1" applyFill="1" applyBorder="1" applyAlignment="1">
      <alignment vertical="center"/>
    </xf>
    <xf numFmtId="0" fontId="44" fillId="48" borderId="128" xfId="0" applyFont="1" applyFill="1" applyBorder="1" applyAlignment="1">
      <alignment horizontal="left" vertical="top" wrapText="1"/>
    </xf>
    <xf numFmtId="0" fontId="44" fillId="48" borderId="21" xfId="0" applyFont="1" applyFill="1" applyBorder="1" applyAlignment="1">
      <alignment horizontal="left" vertical="top" wrapText="1"/>
    </xf>
    <xf numFmtId="0" fontId="44" fillId="48" borderId="38" xfId="0" applyFont="1" applyFill="1" applyBorder="1" applyAlignment="1">
      <alignment horizontal="left" vertical="top" wrapText="1"/>
    </xf>
    <xf numFmtId="0" fontId="44" fillId="47" borderId="0" xfId="0" applyFont="1" applyFill="1" applyBorder="1" applyAlignment="1">
      <alignment horizontal="center" vertical="center" wrapText="1"/>
    </xf>
    <xf numFmtId="0" fontId="44" fillId="47" borderId="41" xfId="0" applyFont="1" applyFill="1" applyBorder="1" applyAlignment="1">
      <alignment horizontal="center" vertical="center" wrapText="1"/>
    </xf>
    <xf numFmtId="0" fontId="44" fillId="34" borderId="0" xfId="0" applyFont="1" applyFill="1" applyBorder="1" applyAlignment="1">
      <alignment vertical="center"/>
    </xf>
    <xf numFmtId="0" fontId="44" fillId="34" borderId="41" xfId="0" applyFont="1" applyFill="1" applyBorder="1" applyAlignment="1">
      <alignment vertical="center"/>
    </xf>
    <xf numFmtId="0" fontId="44" fillId="47" borderId="0" xfId="0" applyFont="1" applyFill="1" applyAlignment="1">
      <alignment horizontal="center" vertical="center"/>
    </xf>
    <xf numFmtId="0" fontId="44" fillId="46" borderId="130" xfId="0" applyFont="1" applyFill="1" applyBorder="1" applyAlignment="1">
      <alignment horizontal="left" vertical="top" wrapText="1"/>
    </xf>
    <xf numFmtId="0" fontId="44" fillId="46" borderId="125" xfId="0" applyFont="1" applyFill="1" applyBorder="1" applyAlignment="1">
      <alignment vertical="center" wrapText="1"/>
    </xf>
    <xf numFmtId="0" fontId="44" fillId="46" borderId="126" xfId="0" applyFont="1" applyFill="1" applyBorder="1" applyAlignment="1">
      <alignment vertical="center"/>
    </xf>
    <xf numFmtId="0" fontId="44" fillId="46" borderId="130" xfId="0" applyFont="1" applyFill="1" applyBorder="1" applyAlignment="1">
      <alignment vertical="center" wrapText="1"/>
    </xf>
    <xf numFmtId="0" fontId="44" fillId="46" borderId="125" xfId="0" applyFont="1" applyFill="1" applyBorder="1" applyAlignment="1">
      <alignment horizontal="center" vertical="center" shrinkToFit="1"/>
    </xf>
    <xf numFmtId="0" fontId="44" fillId="48" borderId="44" xfId="0" applyFont="1" applyFill="1" applyBorder="1" applyAlignment="1">
      <alignment horizontal="left" vertical="top" wrapText="1"/>
    </xf>
    <xf numFmtId="0" fontId="44" fillId="48" borderId="103" xfId="0" applyFont="1" applyFill="1" applyBorder="1" applyAlignment="1">
      <alignment horizontal="left" vertical="top" wrapText="1"/>
    </xf>
    <xf numFmtId="0" fontId="44" fillId="48" borderId="28" xfId="0" applyFont="1" applyFill="1" applyBorder="1" applyAlignment="1">
      <alignment horizontal="left" vertical="top" wrapText="1"/>
    </xf>
    <xf numFmtId="0" fontId="44" fillId="48" borderId="110" xfId="0" applyFont="1" applyFill="1" applyBorder="1" applyAlignment="1">
      <alignment horizontal="left" vertical="top" wrapText="1"/>
    </xf>
    <xf numFmtId="0" fontId="44" fillId="48" borderId="185" xfId="0" applyFont="1" applyFill="1" applyBorder="1" applyAlignment="1">
      <alignment horizontal="left" vertical="top" wrapText="1"/>
    </xf>
    <xf numFmtId="0" fontId="44" fillId="48" borderId="109" xfId="0" applyFont="1" applyFill="1" applyBorder="1" applyAlignment="1">
      <alignment horizontal="left" vertical="top" wrapText="1"/>
    </xf>
    <xf numFmtId="0" fontId="44" fillId="48" borderId="132" xfId="0" applyFont="1" applyFill="1" applyBorder="1" applyAlignment="1">
      <alignment horizontal="left" vertical="top" wrapText="1" shrinkToFit="1"/>
    </xf>
    <xf numFmtId="0" fontId="44" fillId="48" borderId="128" xfId="0" applyFont="1" applyFill="1" applyBorder="1" applyAlignment="1">
      <alignment horizontal="left" vertical="top" wrapText="1" shrinkToFit="1"/>
    </xf>
    <xf numFmtId="0" fontId="44" fillId="48" borderId="12" xfId="0" applyFont="1" applyFill="1" applyBorder="1" applyAlignment="1">
      <alignment horizontal="left" vertical="top" wrapText="1" shrinkToFit="1"/>
    </xf>
    <xf numFmtId="0" fontId="44" fillId="48" borderId="21" xfId="0" applyFont="1" applyFill="1" applyBorder="1" applyAlignment="1">
      <alignment horizontal="left" vertical="top" wrapText="1" shrinkToFit="1"/>
    </xf>
    <xf numFmtId="0" fontId="44" fillId="48" borderId="37" xfId="0" applyFont="1" applyFill="1" applyBorder="1" applyAlignment="1">
      <alignment horizontal="left" vertical="top" wrapText="1" shrinkToFit="1"/>
    </xf>
    <xf numFmtId="0" fontId="44" fillId="48" borderId="38" xfId="0" applyFont="1" applyFill="1" applyBorder="1" applyAlignment="1">
      <alignment horizontal="left" vertical="top" wrapText="1" shrinkToFit="1"/>
    </xf>
    <xf numFmtId="0" fontId="44" fillId="47" borderId="663" xfId="0" applyFont="1" applyFill="1" applyBorder="1" applyAlignment="1">
      <alignment horizontal="left" vertical="center" wrapText="1"/>
    </xf>
    <xf numFmtId="0" fontId="44" fillId="47" borderId="470" xfId="0" applyFont="1" applyFill="1" applyBorder="1" applyAlignment="1">
      <alignment horizontal="left" vertical="center" wrapText="1"/>
    </xf>
    <xf numFmtId="0" fontId="44" fillId="47" borderId="571" xfId="0" applyFont="1" applyFill="1" applyBorder="1" applyAlignment="1">
      <alignment horizontal="left" vertical="center" wrapText="1"/>
    </xf>
    <xf numFmtId="0" fontId="44" fillId="48" borderId="295" xfId="0" applyFont="1" applyFill="1" applyBorder="1" applyAlignment="1">
      <alignment horizontal="center" vertical="center" shrinkToFit="1"/>
    </xf>
    <xf numFmtId="0" fontId="44" fillId="48" borderId="308" xfId="0" applyFont="1" applyFill="1" applyBorder="1" applyAlignment="1">
      <alignment horizontal="center" vertical="center" shrinkToFit="1"/>
    </xf>
    <xf numFmtId="0" fontId="44" fillId="46" borderId="127" xfId="0" applyFont="1" applyFill="1" applyBorder="1" applyAlignment="1">
      <alignment horizontal="left" vertical="top" wrapText="1"/>
    </xf>
    <xf numFmtId="0" fontId="44" fillId="46" borderId="12" xfId="0" applyFont="1" applyFill="1" applyBorder="1" applyAlignment="1">
      <alignment horizontal="left" vertical="top" wrapText="1"/>
    </xf>
    <xf numFmtId="0" fontId="44" fillId="46" borderId="21" xfId="0" applyFont="1" applyFill="1" applyBorder="1" applyAlignment="1">
      <alignment horizontal="left" vertical="top" wrapText="1"/>
    </xf>
    <xf numFmtId="0" fontId="44" fillId="46" borderId="37" xfId="0" applyFont="1" applyFill="1" applyBorder="1" applyAlignment="1">
      <alignment horizontal="left" vertical="top" wrapText="1"/>
    </xf>
    <xf numFmtId="0" fontId="44" fillId="46" borderId="27" xfId="0" applyFont="1" applyFill="1" applyBorder="1" applyAlignment="1">
      <alignment horizontal="left" vertical="top" wrapText="1"/>
    </xf>
    <xf numFmtId="0" fontId="44" fillId="46" borderId="38" xfId="0" applyFont="1" applyFill="1" applyBorder="1" applyAlignment="1">
      <alignment horizontal="left" vertical="top" wrapText="1"/>
    </xf>
    <xf numFmtId="0" fontId="44" fillId="48" borderId="21" xfId="0" applyFont="1" applyFill="1" applyBorder="1" applyAlignment="1">
      <alignment vertical="center" shrinkToFit="1"/>
    </xf>
    <xf numFmtId="0" fontId="44" fillId="32" borderId="0" xfId="0" applyFont="1" applyFill="1" applyAlignment="1">
      <alignment vertical="center"/>
    </xf>
    <xf numFmtId="0" fontId="44" fillId="32" borderId="0" xfId="0" applyFont="1" applyFill="1" applyBorder="1" applyAlignment="1">
      <alignment horizontal="left" vertical="center"/>
    </xf>
    <xf numFmtId="0" fontId="44" fillId="32" borderId="41" xfId="0" applyFont="1" applyFill="1" applyBorder="1" applyAlignment="1">
      <alignment horizontal="left" vertical="center"/>
    </xf>
    <xf numFmtId="0" fontId="44" fillId="32" borderId="43" xfId="0" applyFont="1" applyFill="1" applyBorder="1" applyAlignment="1">
      <alignment horizontal="center" vertical="center"/>
    </xf>
    <xf numFmtId="0" fontId="44" fillId="32" borderId="27" xfId="0" applyFont="1" applyFill="1" applyBorder="1" applyAlignment="1">
      <alignment horizontal="center" vertical="center"/>
    </xf>
    <xf numFmtId="176" fontId="44" fillId="50" borderId="226" xfId="0" applyNumberFormat="1" applyFont="1" applyFill="1" applyBorder="1" applyAlignment="1">
      <alignment horizontal="center" vertical="center" shrinkToFit="1"/>
    </xf>
    <xf numFmtId="176" fontId="44" fillId="50" borderId="264" xfId="0" applyNumberFormat="1" applyFont="1" applyFill="1" applyBorder="1" applyAlignment="1">
      <alignment horizontal="center" vertical="center" shrinkToFit="1"/>
    </xf>
    <xf numFmtId="176" fontId="44" fillId="50" borderId="229" xfId="0" applyNumberFormat="1" applyFont="1" applyFill="1" applyBorder="1" applyAlignment="1">
      <alignment horizontal="center" vertical="center" shrinkToFit="1"/>
    </xf>
    <xf numFmtId="0" fontId="44" fillId="50" borderId="282" xfId="0" applyFont="1" applyFill="1" applyBorder="1" applyAlignment="1">
      <alignment horizontal="center" vertical="center" shrinkToFit="1"/>
    </xf>
    <xf numFmtId="0" fontId="44" fillId="50" borderId="264" xfId="0" applyFont="1" applyFill="1" applyBorder="1" applyAlignment="1">
      <alignment horizontal="center" vertical="center" shrinkToFit="1"/>
    </xf>
    <xf numFmtId="0" fontId="44" fillId="50" borderId="229" xfId="0" applyFont="1" applyFill="1" applyBorder="1" applyAlignment="1">
      <alignment horizontal="center" vertical="center" shrinkToFit="1"/>
    </xf>
    <xf numFmtId="0" fontId="44" fillId="50" borderId="288" xfId="0" applyFont="1" applyFill="1" applyBorder="1" applyAlignment="1">
      <alignment horizontal="center" vertical="center" shrinkToFit="1"/>
    </xf>
    <xf numFmtId="0" fontId="44" fillId="47" borderId="166" xfId="0" applyFont="1" applyFill="1" applyBorder="1" applyAlignment="1">
      <alignment horizontal="center" vertical="center"/>
    </xf>
    <xf numFmtId="0" fontId="44" fillId="47" borderId="167" xfId="0" applyFont="1" applyFill="1" applyBorder="1" applyAlignment="1">
      <alignment horizontal="center" vertical="center"/>
    </xf>
    <xf numFmtId="0" fontId="44" fillId="47" borderId="168" xfId="0" applyFont="1" applyFill="1" applyBorder="1" applyAlignment="1">
      <alignment horizontal="center" vertical="center"/>
    </xf>
    <xf numFmtId="0" fontId="44" fillId="47" borderId="164" xfId="0" applyFont="1" applyFill="1" applyBorder="1" applyAlignment="1">
      <alignment horizontal="left" vertical="center"/>
    </xf>
    <xf numFmtId="0" fontId="44" fillId="47" borderId="163" xfId="0" applyFont="1" applyFill="1" applyBorder="1" applyAlignment="1">
      <alignment horizontal="left" vertical="center"/>
    </xf>
    <xf numFmtId="0" fontId="44" fillId="48" borderId="286" xfId="0" applyFont="1" applyFill="1" applyBorder="1" applyAlignment="1">
      <alignment horizontal="center" vertical="center"/>
    </xf>
    <xf numFmtId="0" fontId="44" fillId="48" borderId="287" xfId="0" applyFont="1" applyFill="1" applyBorder="1" applyAlignment="1">
      <alignment horizontal="center" vertical="center"/>
    </xf>
    <xf numFmtId="0" fontId="44" fillId="48" borderId="57" xfId="0" applyFont="1" applyFill="1" applyBorder="1" applyAlignment="1">
      <alignment horizontal="center" vertical="center"/>
    </xf>
    <xf numFmtId="0" fontId="44" fillId="47" borderId="230" xfId="0" applyFont="1" applyFill="1" applyBorder="1" applyAlignment="1">
      <alignment horizontal="center" vertical="center"/>
    </xf>
    <xf numFmtId="0" fontId="44" fillId="47" borderId="231" xfId="0" applyFont="1" applyFill="1" applyBorder="1" applyAlignment="1">
      <alignment horizontal="center" vertical="center"/>
    </xf>
    <xf numFmtId="0" fontId="44" fillId="47" borderId="232" xfId="0" applyFont="1" applyFill="1" applyBorder="1" applyAlignment="1">
      <alignment horizontal="center" vertical="center"/>
    </xf>
    <xf numFmtId="0" fontId="44" fillId="47" borderId="171" xfId="0" applyNumberFormat="1" applyFont="1" applyFill="1" applyBorder="1" applyAlignment="1">
      <alignment horizontal="center" vertical="center"/>
    </xf>
    <xf numFmtId="0" fontId="44" fillId="47" borderId="165" xfId="0" applyNumberFormat="1" applyFont="1" applyFill="1" applyBorder="1" applyAlignment="1">
      <alignment horizontal="center" vertical="center"/>
    </xf>
    <xf numFmtId="176" fontId="7" fillId="34" borderId="714" xfId="46" applyNumberFormat="1" applyFont="1" applyFill="1" applyBorder="1" applyAlignment="1">
      <alignment horizontal="center" vertical="center" shrinkToFit="1"/>
    </xf>
    <xf numFmtId="176" fontId="7" fillId="34" borderId="378" xfId="46" applyNumberFormat="1" applyFont="1" applyFill="1" applyBorder="1" applyAlignment="1">
      <alignment horizontal="center" vertical="center" shrinkToFit="1"/>
    </xf>
    <xf numFmtId="0" fontId="7" fillId="36" borderId="295" xfId="46" applyFont="1" applyFill="1" applyBorder="1" applyAlignment="1">
      <alignment horizontal="center" vertical="center" shrinkToFit="1"/>
    </xf>
    <xf numFmtId="0" fontId="7" fillId="36" borderId="308" xfId="46" applyFont="1" applyFill="1" applyBorder="1" applyAlignment="1">
      <alignment horizontal="center" vertical="center" shrinkToFit="1"/>
    </xf>
    <xf numFmtId="176" fontId="7" fillId="34" borderId="699" xfId="46" applyNumberFormat="1" applyFont="1" applyFill="1" applyBorder="1" applyAlignment="1">
      <alignment horizontal="center" vertical="center" shrinkToFit="1"/>
    </xf>
    <xf numFmtId="176" fontId="7" fillId="34" borderId="658" xfId="46" applyNumberFormat="1" applyFont="1" applyFill="1" applyBorder="1" applyAlignment="1">
      <alignment horizontal="center" vertical="center" shrinkToFit="1"/>
    </xf>
    <xf numFmtId="176" fontId="7" fillId="34" borderId="308" xfId="46" applyNumberFormat="1" applyFont="1" applyFill="1" applyBorder="1" applyAlignment="1">
      <alignment horizontal="center" vertical="center" shrinkToFit="1"/>
    </xf>
    <xf numFmtId="0" fontId="7" fillId="36" borderId="301" xfId="46" applyFont="1" applyFill="1" applyBorder="1" applyAlignment="1">
      <alignment horizontal="center" vertical="center" shrinkToFit="1"/>
    </xf>
    <xf numFmtId="0" fontId="7" fillId="36" borderId="306" xfId="46" applyFont="1" applyFill="1" applyBorder="1" applyAlignment="1">
      <alignment horizontal="center" vertical="center" shrinkToFit="1"/>
    </xf>
    <xf numFmtId="0" fontId="7" fillId="36" borderId="122" xfId="46" applyFont="1" applyFill="1" applyBorder="1" applyAlignment="1">
      <alignment horizontal="center" vertical="center" shrinkToFit="1"/>
    </xf>
    <xf numFmtId="0" fontId="7" fillId="36" borderId="41" xfId="46" applyFont="1" applyFill="1" applyBorder="1" applyAlignment="1">
      <alignment horizontal="center" vertical="center" shrinkToFit="1"/>
    </xf>
    <xf numFmtId="176" fontId="7" fillId="34" borderId="419" xfId="46" applyNumberFormat="1" applyFont="1" applyFill="1" applyBorder="1" applyAlignment="1">
      <alignment horizontal="center" vertical="center" shrinkToFit="1"/>
    </xf>
    <xf numFmtId="176" fontId="7" fillId="34" borderId="692" xfId="46" applyNumberFormat="1" applyFont="1" applyFill="1" applyBorder="1" applyAlignment="1">
      <alignment horizontal="center" vertical="center" shrinkToFit="1"/>
    </xf>
    <xf numFmtId="176" fontId="7" fillId="34" borderId="295" xfId="46" applyNumberFormat="1" applyFont="1" applyFill="1" applyBorder="1" applyAlignment="1">
      <alignment horizontal="center" vertical="center" shrinkToFit="1"/>
    </xf>
    <xf numFmtId="176" fontId="7" fillId="34" borderId="586" xfId="46" applyNumberFormat="1" applyFont="1" applyFill="1" applyBorder="1" applyAlignment="1">
      <alignment horizontal="center" vertical="center" shrinkToFit="1"/>
    </xf>
    <xf numFmtId="176" fontId="7" fillId="34" borderId="587" xfId="46" applyNumberFormat="1" applyFont="1" applyFill="1" applyBorder="1" applyAlignment="1">
      <alignment horizontal="center" vertical="center" shrinkToFit="1"/>
    </xf>
    <xf numFmtId="0" fontId="7" fillId="36" borderId="685" xfId="46" applyFont="1" applyFill="1" applyBorder="1" applyAlignment="1">
      <alignment horizontal="center" vertical="center" shrinkToFit="1"/>
    </xf>
    <xf numFmtId="0" fontId="7" fillId="36" borderId="686" xfId="46" applyFont="1" applyFill="1" applyBorder="1" applyAlignment="1">
      <alignment horizontal="center" vertical="center" shrinkToFit="1"/>
    </xf>
    <xf numFmtId="176" fontId="7" fillId="34" borderId="301" xfId="46" applyNumberFormat="1" applyFont="1" applyFill="1" applyBorder="1" applyAlignment="1">
      <alignment horizontal="left" vertical="center" wrapText="1" shrinkToFit="1"/>
    </xf>
    <xf numFmtId="176" fontId="7" fillId="34" borderId="253" xfId="46" applyNumberFormat="1" applyFont="1" applyFill="1" applyBorder="1" applyAlignment="1">
      <alignment horizontal="left" vertical="center" wrapText="1" shrinkToFit="1"/>
    </xf>
    <xf numFmtId="176" fontId="7" fillId="34" borderId="306" xfId="46" applyNumberFormat="1" applyFont="1" applyFill="1" applyBorder="1" applyAlignment="1">
      <alignment horizontal="left" vertical="center" wrapText="1" shrinkToFit="1"/>
    </xf>
    <xf numFmtId="176" fontId="7" fillId="34" borderId="739" xfId="46" applyNumberFormat="1" applyFont="1" applyFill="1" applyBorder="1" applyAlignment="1">
      <alignment horizontal="left" vertical="center" wrapText="1" shrinkToFit="1"/>
    </xf>
    <xf numFmtId="176" fontId="7" fillId="34" borderId="329" xfId="46" applyNumberFormat="1" applyFont="1" applyFill="1" applyBorder="1" applyAlignment="1">
      <alignment horizontal="left" vertical="center" wrapText="1" shrinkToFit="1"/>
    </xf>
    <xf numFmtId="176" fontId="7" fillId="34" borderId="363" xfId="46" applyNumberFormat="1" applyFont="1" applyFill="1" applyBorder="1" applyAlignment="1">
      <alignment horizontal="left" vertical="center" wrapText="1" shrinkToFit="1"/>
    </xf>
    <xf numFmtId="176" fontId="7" fillId="34" borderId="295" xfId="46" applyNumberFormat="1" applyFont="1" applyFill="1" applyBorder="1" applyAlignment="1">
      <alignment horizontal="left" vertical="center" shrinkToFit="1"/>
    </xf>
    <xf numFmtId="176" fontId="7" fillId="34" borderId="658" xfId="46" applyNumberFormat="1" applyFont="1" applyFill="1" applyBorder="1" applyAlignment="1">
      <alignment horizontal="left" vertical="center" shrinkToFit="1"/>
    </xf>
    <xf numFmtId="176" fontId="7" fillId="34" borderId="308" xfId="46" applyNumberFormat="1" applyFont="1" applyFill="1" applyBorder="1" applyAlignment="1">
      <alignment horizontal="left" vertical="center" shrinkToFit="1"/>
    </xf>
    <xf numFmtId="176" fontId="7" fillId="34" borderId="582" xfId="46" applyNumberFormat="1" applyFont="1" applyFill="1" applyBorder="1" applyAlignment="1">
      <alignment horizontal="center" vertical="center" shrinkToFit="1"/>
    </xf>
    <xf numFmtId="176" fontId="7" fillId="34" borderId="583" xfId="46" applyNumberFormat="1" applyFont="1" applyFill="1" applyBorder="1" applyAlignment="1">
      <alignment horizontal="center" vertical="center" shrinkToFit="1"/>
    </xf>
    <xf numFmtId="176" fontId="7" fillId="34" borderId="295" xfId="46" applyNumberFormat="1" applyFont="1" applyFill="1" applyBorder="1" applyAlignment="1">
      <alignment horizontal="left" vertical="top" wrapText="1" shrinkToFit="1"/>
    </xf>
    <xf numFmtId="176" fontId="7" fillId="34" borderId="658" xfId="46" applyNumberFormat="1" applyFont="1" applyFill="1" applyBorder="1" applyAlignment="1">
      <alignment horizontal="left" vertical="top" wrapText="1" shrinkToFit="1"/>
    </xf>
    <xf numFmtId="176" fontId="7" fillId="34" borderId="308" xfId="46" applyNumberFormat="1" applyFont="1" applyFill="1" applyBorder="1" applyAlignment="1">
      <alignment horizontal="left" vertical="top" wrapText="1" shrinkToFit="1"/>
    </xf>
    <xf numFmtId="0" fontId="7" fillId="36" borderId="234" xfId="46" applyFont="1" applyFill="1" applyBorder="1" applyAlignment="1">
      <alignment horizontal="center" vertical="center" shrinkToFit="1"/>
    </xf>
    <xf numFmtId="0" fontId="7" fillId="34" borderId="697" xfId="46" applyFont="1" applyFill="1" applyBorder="1" applyAlignment="1">
      <alignment horizontal="center" vertical="center" shrinkToFit="1"/>
    </xf>
    <xf numFmtId="0" fontId="7" fillId="34" borderId="591" xfId="46" applyFont="1" applyFill="1" applyBorder="1" applyAlignment="1">
      <alignment horizontal="center" vertical="center" shrinkToFit="1"/>
    </xf>
    <xf numFmtId="0" fontId="7" fillId="34" borderId="584" xfId="46" applyFont="1" applyFill="1" applyBorder="1" applyAlignment="1">
      <alignment horizontal="center" vertical="center" shrinkToFit="1"/>
    </xf>
    <xf numFmtId="0" fontId="7" fillId="34" borderId="714" xfId="46" applyFont="1" applyFill="1" applyBorder="1" applyAlignment="1">
      <alignment horizontal="center" vertical="center" shrinkToFit="1"/>
    </xf>
    <xf numFmtId="176" fontId="7" fillId="34" borderId="575" xfId="46" applyNumberFormat="1" applyFont="1" applyFill="1" applyBorder="1" applyAlignment="1">
      <alignment horizontal="center" vertical="center" shrinkToFit="1"/>
    </xf>
    <xf numFmtId="176" fontId="7" fillId="34" borderId="470" xfId="46" applyNumberFormat="1" applyFont="1" applyFill="1" applyBorder="1" applyAlignment="1">
      <alignment horizontal="center" vertical="center" shrinkToFit="1"/>
    </xf>
    <xf numFmtId="176" fontId="7" fillId="34" borderId="471" xfId="46" applyNumberFormat="1" applyFont="1" applyFill="1" applyBorder="1" applyAlignment="1">
      <alignment horizontal="center" vertical="center" shrinkToFit="1"/>
    </xf>
    <xf numFmtId="0" fontId="7" fillId="34" borderId="592" xfId="46" applyFont="1" applyFill="1" applyBorder="1" applyAlignment="1">
      <alignment horizontal="center" vertical="center" shrinkToFit="1"/>
    </xf>
    <xf numFmtId="0" fontId="7" fillId="34" borderId="593" xfId="46" applyFont="1" applyFill="1" applyBorder="1" applyAlignment="1">
      <alignment horizontal="center" vertical="center" shrinkToFit="1"/>
    </xf>
    <xf numFmtId="176" fontId="7" fillId="34" borderId="593" xfId="46" applyNumberFormat="1" applyFont="1" applyFill="1" applyBorder="1" applyAlignment="1">
      <alignment horizontal="center" vertical="center" shrinkToFit="1"/>
    </xf>
    <xf numFmtId="176" fontId="7" fillId="34" borderId="594" xfId="46" applyNumberFormat="1" applyFont="1" applyFill="1" applyBorder="1" applyAlignment="1">
      <alignment horizontal="center" vertical="center" shrinkToFit="1"/>
    </xf>
    <xf numFmtId="176" fontId="7" fillId="34" borderId="576" xfId="46" applyNumberFormat="1" applyFont="1" applyFill="1" applyBorder="1" applyAlignment="1">
      <alignment horizontal="center" vertical="center" shrinkToFit="1"/>
    </xf>
    <xf numFmtId="176" fontId="7" fillId="34" borderId="575" xfId="46" applyNumberFormat="1" applyFont="1" applyFill="1" applyBorder="1" applyAlignment="1">
      <alignment horizontal="left" vertical="center" shrinkToFit="1"/>
    </xf>
    <xf numFmtId="176" fontId="7" fillId="34" borderId="470" xfId="46" applyNumberFormat="1" applyFont="1" applyFill="1" applyBorder="1" applyAlignment="1">
      <alignment horizontal="left" vertical="center" shrinkToFit="1"/>
    </xf>
    <xf numFmtId="176" fontId="7" fillId="34" borderId="471" xfId="46" applyNumberFormat="1" applyFont="1" applyFill="1" applyBorder="1" applyAlignment="1">
      <alignment horizontal="left" vertical="center" shrinkToFit="1"/>
    </xf>
    <xf numFmtId="176" fontId="7" fillId="34" borderId="416" xfId="46" applyNumberFormat="1" applyFont="1" applyFill="1" applyBorder="1" applyAlignment="1">
      <alignment horizontal="center" vertical="center" shrinkToFit="1"/>
    </xf>
    <xf numFmtId="176" fontId="7" fillId="34" borderId="745" xfId="46" applyNumberFormat="1" applyFont="1" applyFill="1" applyBorder="1" applyAlignment="1">
      <alignment horizontal="center" vertical="center" shrinkToFit="1"/>
    </xf>
    <xf numFmtId="176" fontId="7" fillId="34" borderId="746" xfId="46" applyNumberFormat="1" applyFont="1" applyFill="1" applyBorder="1" applyAlignment="1">
      <alignment horizontal="center" vertical="center" shrinkToFit="1"/>
    </xf>
    <xf numFmtId="177" fontId="7" fillId="34" borderId="575" xfId="46" applyNumberFormat="1" applyFont="1" applyFill="1" applyBorder="1" applyAlignment="1">
      <alignment horizontal="center" vertical="center" shrinkToFit="1"/>
    </xf>
    <xf numFmtId="177" fontId="7" fillId="34" borderId="471" xfId="46" applyNumberFormat="1" applyFont="1" applyFill="1" applyBorder="1" applyAlignment="1">
      <alignment horizontal="center" vertical="center" shrinkToFit="1"/>
    </xf>
    <xf numFmtId="0" fontId="7" fillId="36" borderId="387" xfId="46" applyFont="1" applyFill="1" applyBorder="1" applyAlignment="1">
      <alignment horizontal="center" vertical="center" shrinkToFit="1"/>
    </xf>
    <xf numFmtId="0" fontId="7" fillId="36" borderId="388" xfId="46" applyFont="1" applyFill="1" applyBorder="1" applyAlignment="1">
      <alignment horizontal="center" vertical="center" shrinkToFit="1"/>
    </xf>
    <xf numFmtId="0" fontId="7" fillId="36" borderId="389" xfId="46" applyFont="1" applyFill="1" applyBorder="1" applyAlignment="1">
      <alignment horizontal="center" vertical="center" shrinkToFit="1"/>
    </xf>
    <xf numFmtId="0" fontId="7" fillId="36" borderId="390" xfId="46" applyFont="1" applyFill="1" applyBorder="1" applyAlignment="1">
      <alignment horizontal="center" vertical="center" shrinkToFit="1"/>
    </xf>
    <xf numFmtId="0" fontId="7" fillId="36" borderId="391" xfId="46" applyFont="1" applyFill="1" applyBorder="1" applyAlignment="1">
      <alignment horizontal="center" vertical="center" shrinkToFit="1"/>
    </xf>
    <xf numFmtId="0" fontId="7" fillId="36" borderId="392" xfId="46" applyFont="1" applyFill="1" applyBorder="1" applyAlignment="1">
      <alignment horizontal="center" vertical="center" shrinkToFit="1"/>
    </xf>
    <xf numFmtId="0" fontId="7" fillId="36" borderId="384" xfId="46" applyFont="1" applyFill="1" applyBorder="1" applyAlignment="1">
      <alignment horizontal="center" vertical="center" shrinkToFit="1"/>
    </xf>
    <xf numFmtId="0" fontId="7" fillId="36" borderId="302" xfId="46" applyFont="1" applyFill="1" applyBorder="1" applyAlignment="1">
      <alignment horizontal="center" vertical="center" shrinkToFit="1"/>
    </xf>
    <xf numFmtId="0" fontId="7" fillId="36" borderId="307" xfId="46" applyFont="1" applyFill="1" applyBorder="1" applyAlignment="1">
      <alignment horizontal="center" vertical="center" shrinkToFit="1"/>
    </xf>
    <xf numFmtId="0" fontId="7" fillId="36" borderId="300" xfId="46" applyFont="1" applyFill="1" applyBorder="1" applyAlignment="1">
      <alignment horizontal="center" vertical="center" shrinkToFit="1"/>
    </xf>
    <xf numFmtId="0" fontId="7" fillId="36" borderId="386" xfId="46" applyFont="1" applyFill="1" applyBorder="1" applyAlignment="1">
      <alignment horizontal="center" vertical="center" shrinkToFit="1"/>
    </xf>
    <xf numFmtId="0" fontId="7" fillId="36" borderId="305" xfId="46" applyFont="1" applyFill="1" applyBorder="1" applyAlignment="1">
      <alignment horizontal="center" vertical="center" shrinkToFit="1"/>
    </xf>
    <xf numFmtId="176" fontId="7" fillId="32" borderId="301" xfId="46" applyNumberFormat="1" applyFont="1" applyFill="1" applyBorder="1" applyAlignment="1">
      <alignment horizontal="center" vertical="center" shrinkToFit="1"/>
    </xf>
    <xf numFmtId="176" fontId="7" fillId="32" borderId="100" xfId="46" applyNumberFormat="1" applyFont="1" applyFill="1" applyBorder="1" applyAlignment="1">
      <alignment horizontal="center" vertical="center" shrinkToFit="1"/>
    </xf>
    <xf numFmtId="176" fontId="7" fillId="32" borderId="40" xfId="46" applyNumberFormat="1" applyFont="1" applyFill="1" applyBorder="1" applyAlignment="1">
      <alignment horizontal="center" vertical="center" shrinkToFit="1"/>
    </xf>
    <xf numFmtId="176" fontId="7" fillId="32" borderId="0" xfId="46" applyNumberFormat="1" applyFont="1" applyFill="1" applyBorder="1" applyAlignment="1">
      <alignment horizontal="center" vertical="center" shrinkToFit="1"/>
    </xf>
    <xf numFmtId="0" fontId="7" fillId="32" borderId="329" xfId="46" applyNumberFormat="1" applyFont="1" applyFill="1" applyBorder="1" applyAlignment="1">
      <alignment horizontal="center" vertical="center" shrinkToFit="1"/>
    </xf>
    <xf numFmtId="0" fontId="7" fillId="32" borderId="363" xfId="46" applyNumberFormat="1" applyFont="1" applyFill="1" applyBorder="1" applyAlignment="1">
      <alignment horizontal="center" vertical="center" shrinkToFit="1"/>
    </xf>
    <xf numFmtId="0" fontId="7" fillId="33" borderId="697" xfId="46" applyFont="1" applyFill="1" applyBorder="1" applyAlignment="1">
      <alignment horizontal="center" vertical="center" shrinkToFit="1"/>
    </xf>
    <xf numFmtId="0" fontId="7" fillId="33" borderId="591" xfId="46" applyFont="1" applyFill="1" applyBorder="1" applyAlignment="1">
      <alignment horizontal="center" vertical="center" shrinkToFit="1"/>
    </xf>
    <xf numFmtId="0" fontId="7" fillId="33" borderId="581" xfId="46" applyFont="1" applyFill="1" applyBorder="1" applyAlignment="1">
      <alignment horizontal="center" vertical="center" shrinkToFit="1"/>
    </xf>
    <xf numFmtId="0" fontId="7" fillId="33" borderId="582" xfId="46" applyFont="1" applyFill="1" applyBorder="1" applyAlignment="1">
      <alignment horizontal="center" vertical="center" shrinkToFit="1"/>
    </xf>
    <xf numFmtId="0" fontId="7" fillId="33" borderId="585" xfId="46" applyFont="1" applyFill="1" applyBorder="1" applyAlignment="1">
      <alignment horizontal="center" vertical="center" shrinkToFit="1"/>
    </xf>
    <xf numFmtId="0" fontId="7" fillId="33" borderId="586" xfId="46" applyFont="1" applyFill="1" applyBorder="1" applyAlignment="1">
      <alignment horizontal="center" vertical="center" shrinkToFit="1"/>
    </xf>
    <xf numFmtId="9" fontId="7" fillId="32" borderId="0" xfId="46" quotePrefix="1" applyNumberFormat="1" applyFont="1" applyFill="1" applyBorder="1" applyAlignment="1">
      <alignment horizontal="center" vertical="center" shrinkToFit="1"/>
    </xf>
    <xf numFmtId="9" fontId="7" fillId="32" borderId="41" xfId="46" applyNumberFormat="1" applyFont="1" applyFill="1" applyBorder="1" applyAlignment="1">
      <alignment horizontal="center" vertical="center" shrinkToFit="1"/>
    </xf>
    <xf numFmtId="0" fontId="7" fillId="32" borderId="0" xfId="46" applyNumberFormat="1" applyFont="1" applyFill="1" applyBorder="1" applyAlignment="1">
      <alignment horizontal="center" vertical="center" shrinkToFit="1"/>
    </xf>
    <xf numFmtId="0" fontId="7" fillId="32" borderId="41" xfId="46" applyNumberFormat="1" applyFont="1" applyFill="1" applyBorder="1" applyAlignment="1">
      <alignment horizontal="center" vertical="center" shrinkToFit="1"/>
    </xf>
    <xf numFmtId="0" fontId="7" fillId="36" borderId="253" xfId="46" applyFont="1" applyFill="1" applyBorder="1" applyAlignment="1">
      <alignment horizontal="center" vertical="center" shrinkToFit="1"/>
    </xf>
    <xf numFmtId="0" fontId="7" fillId="36" borderId="0" xfId="46" applyFont="1" applyFill="1" applyBorder="1" applyAlignment="1">
      <alignment horizontal="center" vertical="center" shrinkToFit="1"/>
    </xf>
    <xf numFmtId="0" fontId="7" fillId="36" borderId="422" xfId="46" applyFont="1" applyFill="1" applyBorder="1" applyAlignment="1">
      <alignment horizontal="center" vertical="center" shrinkToFit="1"/>
    </xf>
    <xf numFmtId="0" fontId="7" fillId="36" borderId="423" xfId="46" applyFont="1" applyFill="1" applyBorder="1" applyAlignment="1">
      <alignment horizontal="center" vertical="center" shrinkToFit="1"/>
    </xf>
    <xf numFmtId="0" fontId="7" fillId="36" borderId="385" xfId="46" applyFont="1" applyFill="1" applyBorder="1" applyAlignment="1">
      <alignment horizontal="center" vertical="center" shrinkToFit="1"/>
    </xf>
    <xf numFmtId="0" fontId="7" fillId="36" borderId="406" xfId="46" applyFont="1" applyFill="1" applyBorder="1" applyAlignment="1">
      <alignment horizontal="center" vertical="center" shrinkToFit="1"/>
    </xf>
    <xf numFmtId="176" fontId="7" fillId="32" borderId="121" xfId="46" applyNumberFormat="1" applyFont="1" applyFill="1" applyBorder="1" applyAlignment="1">
      <alignment horizontal="center" vertical="center" shrinkToFit="1"/>
    </xf>
    <xf numFmtId="176" fontId="7" fillId="32" borderId="329" xfId="46" applyNumberFormat="1" applyFont="1" applyFill="1" applyBorder="1" applyAlignment="1">
      <alignment horizontal="center" vertical="center" shrinkToFit="1"/>
    </xf>
    <xf numFmtId="176" fontId="7" fillId="32" borderId="696" xfId="46" applyNumberFormat="1" applyFont="1" applyFill="1" applyBorder="1" applyAlignment="1">
      <alignment horizontal="center" vertical="center" shrinkToFit="1"/>
    </xf>
    <xf numFmtId="176" fontId="7" fillId="32" borderId="398" xfId="46" applyNumberFormat="1" applyFont="1" applyFill="1" applyBorder="1" applyAlignment="1">
      <alignment horizontal="center" vertical="center" shrinkToFit="1"/>
    </xf>
    <xf numFmtId="176" fontId="7" fillId="32" borderId="399" xfId="46" applyNumberFormat="1" applyFont="1" applyFill="1" applyBorder="1" applyAlignment="1">
      <alignment horizontal="center" vertical="center" shrinkToFit="1"/>
    </xf>
    <xf numFmtId="0" fontId="69" fillId="33" borderId="581" xfId="46" applyFont="1" applyFill="1" applyBorder="1" applyAlignment="1">
      <alignment horizontal="center" vertical="center" wrapText="1" shrinkToFit="1"/>
    </xf>
    <xf numFmtId="0" fontId="69" fillId="33" borderId="582" xfId="46" applyFont="1" applyFill="1" applyBorder="1" applyAlignment="1">
      <alignment horizontal="center" vertical="center" shrinkToFit="1"/>
    </xf>
    <xf numFmtId="0" fontId="69" fillId="33" borderId="584" xfId="46" applyFont="1" applyFill="1" applyBorder="1" applyAlignment="1">
      <alignment horizontal="center" vertical="center" shrinkToFit="1"/>
    </xf>
    <xf numFmtId="0" fontId="69" fillId="33" borderId="377" xfId="46" applyFont="1" applyFill="1" applyBorder="1" applyAlignment="1">
      <alignment horizontal="center" vertical="center" shrinkToFit="1"/>
    </xf>
    <xf numFmtId="176" fontId="7" fillId="33" borderId="583" xfId="46" applyNumberFormat="1" applyFont="1" applyFill="1" applyBorder="1" applyAlignment="1">
      <alignment horizontal="center" vertical="center" shrinkToFit="1"/>
    </xf>
    <xf numFmtId="176" fontId="7" fillId="33" borderId="378" xfId="46" applyNumberFormat="1" applyFont="1" applyFill="1" applyBorder="1" applyAlignment="1">
      <alignment horizontal="center" vertical="center" shrinkToFit="1"/>
    </xf>
    <xf numFmtId="0" fontId="7" fillId="33" borderId="704" xfId="46" applyFont="1" applyFill="1" applyBorder="1" applyAlignment="1">
      <alignment horizontal="center" vertical="center" shrinkToFit="1"/>
    </xf>
    <xf numFmtId="0" fontId="7" fillId="33" borderId="69" xfId="46" applyFont="1" applyFill="1" applyBorder="1" applyAlignment="1">
      <alignment horizontal="center" vertical="center" shrinkToFit="1"/>
    </xf>
    <xf numFmtId="176" fontId="7" fillId="33" borderId="714" xfId="46" applyNumberFormat="1" applyFont="1" applyFill="1" applyBorder="1" applyAlignment="1">
      <alignment horizontal="center" vertical="center" shrinkToFit="1"/>
    </xf>
    <xf numFmtId="176" fontId="7" fillId="32" borderId="301" xfId="46" applyNumberFormat="1" applyFont="1" applyFill="1" applyBorder="1" applyAlignment="1">
      <alignment horizontal="left" vertical="top" wrapText="1" shrinkToFit="1"/>
    </xf>
    <xf numFmtId="176" fontId="7" fillId="32" borderId="100" xfId="46" applyNumberFormat="1" applyFont="1" applyFill="1" applyBorder="1" applyAlignment="1">
      <alignment horizontal="left" vertical="top" wrapText="1" shrinkToFit="1"/>
    </xf>
    <xf numFmtId="176" fontId="7" fillId="32" borderId="306" xfId="46" applyNumberFormat="1" applyFont="1" applyFill="1" applyBorder="1" applyAlignment="1">
      <alignment horizontal="left" vertical="top" wrapText="1" shrinkToFit="1"/>
    </xf>
    <xf numFmtId="176" fontId="7" fillId="32" borderId="40" xfId="46" applyNumberFormat="1" applyFont="1" applyFill="1" applyBorder="1" applyAlignment="1">
      <alignment horizontal="left" vertical="top" wrapText="1" shrinkToFit="1"/>
    </xf>
    <xf numFmtId="176" fontId="7" fillId="32" borderId="0" xfId="46" applyNumberFormat="1" applyFont="1" applyFill="1" applyBorder="1" applyAlignment="1">
      <alignment horizontal="left" vertical="top" wrapText="1" shrinkToFit="1"/>
    </xf>
    <xf numFmtId="176" fontId="7" fillId="32" borderId="41" xfId="46" applyNumberFormat="1" applyFont="1" applyFill="1" applyBorder="1" applyAlignment="1">
      <alignment horizontal="left" vertical="top" wrapText="1" shrinkToFit="1"/>
    </xf>
    <xf numFmtId="176" fontId="7" fillId="32" borderId="122" xfId="46" applyNumberFormat="1" applyFont="1" applyFill="1" applyBorder="1" applyAlignment="1">
      <alignment horizontal="left" vertical="top" wrapText="1" shrinkToFit="1"/>
    </xf>
    <xf numFmtId="176" fontId="7" fillId="32" borderId="121" xfId="46" applyNumberFormat="1" applyFont="1" applyFill="1" applyBorder="1" applyAlignment="1">
      <alignment horizontal="left" vertical="top" wrapText="1" shrinkToFit="1"/>
    </xf>
    <xf numFmtId="176" fontId="7" fillId="32" borderId="329" xfId="46" applyNumberFormat="1" applyFont="1" applyFill="1" applyBorder="1" applyAlignment="1">
      <alignment horizontal="left" vertical="top" wrapText="1" shrinkToFit="1"/>
    </xf>
    <xf numFmtId="176" fontId="7" fillId="32" borderId="363" xfId="46" applyNumberFormat="1" applyFont="1" applyFill="1" applyBorder="1" applyAlignment="1">
      <alignment horizontal="left" vertical="top" wrapText="1" shrinkToFit="1"/>
    </xf>
    <xf numFmtId="0" fontId="7" fillId="41" borderId="667" xfId="46" applyFont="1" applyFill="1" applyBorder="1" applyAlignment="1">
      <alignment horizontal="center" vertical="center"/>
    </xf>
    <xf numFmtId="0" fontId="7" fillId="41" borderId="464" xfId="46" applyFont="1" applyFill="1" applyBorder="1" applyAlignment="1">
      <alignment horizontal="center" vertical="center"/>
    </xf>
    <xf numFmtId="176" fontId="7" fillId="41" borderId="0" xfId="46" applyNumberFormat="1" applyFont="1" applyFill="1" applyBorder="1" applyAlignment="1">
      <alignment horizontal="center" vertical="center"/>
    </xf>
    <xf numFmtId="176" fontId="7" fillId="41" borderId="41" xfId="46" applyNumberFormat="1" applyFont="1" applyFill="1" applyBorder="1" applyAlignment="1">
      <alignment horizontal="center" vertical="center"/>
    </xf>
    <xf numFmtId="176" fontId="7" fillId="41" borderId="329" xfId="46" applyNumberFormat="1" applyFont="1" applyFill="1" applyBorder="1" applyAlignment="1">
      <alignment horizontal="center" vertical="center"/>
    </xf>
    <xf numFmtId="176" fontId="7" fillId="41" borderId="363" xfId="46" applyNumberFormat="1" applyFont="1" applyFill="1" applyBorder="1" applyAlignment="1">
      <alignment horizontal="center" vertical="center"/>
    </xf>
    <xf numFmtId="0" fontId="7" fillId="41" borderId="40" xfId="46" applyFont="1" applyFill="1" applyBorder="1" applyAlignment="1">
      <alignment horizontal="left" vertical="center"/>
    </xf>
    <xf numFmtId="0" fontId="7" fillId="41" borderId="0" xfId="46" applyFont="1" applyFill="1" applyBorder="1" applyAlignment="1">
      <alignment horizontal="left" vertical="center"/>
    </xf>
    <xf numFmtId="0" fontId="7" fillId="41" borderId="41" xfId="46" applyFont="1" applyFill="1" applyBorder="1" applyAlignment="1">
      <alignment horizontal="left" vertical="center"/>
    </xf>
    <xf numFmtId="176" fontId="7" fillId="32" borderId="296" xfId="46" applyNumberFormat="1" applyFont="1" applyFill="1" applyBorder="1" applyAlignment="1">
      <alignment horizontal="center" vertical="center" shrinkToFit="1"/>
    </xf>
    <xf numFmtId="0" fontId="7" fillId="41" borderId="121" xfId="46" applyFont="1" applyFill="1" applyBorder="1" applyAlignment="1">
      <alignment horizontal="left" vertical="center"/>
    </xf>
    <xf numFmtId="0" fontId="7" fillId="41" borderId="329" xfId="46" applyFont="1" applyFill="1" applyBorder="1" applyAlignment="1">
      <alignment horizontal="left" vertical="center"/>
    </xf>
    <xf numFmtId="0" fontId="7" fillId="41" borderId="363" xfId="46" applyFont="1" applyFill="1" applyBorder="1" applyAlignment="1">
      <alignment horizontal="left" vertical="center"/>
    </xf>
    <xf numFmtId="176" fontId="7" fillId="32" borderId="681" xfId="46" applyNumberFormat="1" applyFont="1" applyFill="1" applyBorder="1" applyAlignment="1">
      <alignment horizontal="center" vertical="center" shrinkToFit="1"/>
    </xf>
    <xf numFmtId="176" fontId="7" fillId="32" borderId="393" xfId="46" applyNumberFormat="1" applyFont="1" applyFill="1" applyBorder="1" applyAlignment="1">
      <alignment horizontal="center" vertical="center" shrinkToFit="1"/>
    </xf>
    <xf numFmtId="176" fontId="7" fillId="32" borderId="394" xfId="46" applyNumberFormat="1" applyFont="1" applyFill="1" applyBorder="1" applyAlignment="1">
      <alignment horizontal="center" vertical="center" shrinkToFit="1"/>
    </xf>
    <xf numFmtId="176" fontId="7" fillId="33" borderId="697" xfId="46" applyNumberFormat="1" applyFont="1" applyFill="1" applyBorder="1" applyAlignment="1">
      <alignment horizontal="center" vertical="center" shrinkToFit="1"/>
    </xf>
    <xf numFmtId="176" fontId="7" fillId="33" borderId="591" xfId="46" applyNumberFormat="1" applyFont="1" applyFill="1" applyBorder="1" applyAlignment="1">
      <alignment horizontal="center" vertical="center" shrinkToFit="1"/>
    </xf>
    <xf numFmtId="176" fontId="7" fillId="33" borderId="698" xfId="46" applyNumberFormat="1" applyFont="1" applyFill="1" applyBorder="1" applyAlignment="1">
      <alignment horizontal="center" vertical="center" shrinkToFit="1"/>
    </xf>
    <xf numFmtId="176" fontId="7" fillId="33" borderId="586" xfId="46" applyNumberFormat="1" applyFont="1" applyFill="1" applyBorder="1" applyAlignment="1">
      <alignment horizontal="center" vertical="center" shrinkToFit="1"/>
    </xf>
    <xf numFmtId="176" fontId="7" fillId="33" borderId="582" xfId="46" applyNumberFormat="1" applyFont="1" applyFill="1" applyBorder="1" applyAlignment="1">
      <alignment horizontal="center" vertical="center" shrinkToFit="1"/>
    </xf>
    <xf numFmtId="176" fontId="7" fillId="33" borderId="576" xfId="46" applyNumberFormat="1" applyFont="1" applyFill="1" applyBorder="1" applyAlignment="1">
      <alignment horizontal="center" vertical="center" shrinkToFit="1"/>
    </xf>
    <xf numFmtId="176" fontId="7" fillId="33" borderId="65" xfId="46" applyNumberFormat="1" applyFont="1" applyFill="1" applyBorder="1" applyAlignment="1">
      <alignment horizontal="center" vertical="center" shrinkToFit="1"/>
    </xf>
    <xf numFmtId="176" fontId="7" fillId="33" borderId="66" xfId="46" applyNumberFormat="1" applyFont="1" applyFill="1" applyBorder="1" applyAlignment="1">
      <alignment horizontal="center" vertical="center" shrinkToFit="1"/>
    </xf>
    <xf numFmtId="176" fontId="7" fillId="33" borderId="581" xfId="46" applyNumberFormat="1" applyFont="1" applyFill="1" applyBorder="1" applyAlignment="1">
      <alignment horizontal="center" vertical="center" shrinkToFit="1"/>
    </xf>
    <xf numFmtId="0" fontId="7" fillId="36" borderId="422" xfId="46" applyFont="1" applyFill="1" applyBorder="1" applyAlignment="1">
      <alignment horizontal="center" vertical="center"/>
    </xf>
    <xf numFmtId="0" fontId="7" fillId="36" borderId="423" xfId="46" applyFont="1" applyFill="1" applyBorder="1" applyAlignment="1">
      <alignment horizontal="center" vertical="center"/>
    </xf>
    <xf numFmtId="0" fontId="7" fillId="36" borderId="424" xfId="46" applyFont="1" applyFill="1" applyBorder="1" applyAlignment="1">
      <alignment horizontal="center" vertical="center"/>
    </xf>
    <xf numFmtId="0" fontId="7" fillId="36" borderId="425" xfId="46" applyFont="1" applyFill="1" applyBorder="1" applyAlignment="1">
      <alignment horizontal="center" vertical="center"/>
    </xf>
    <xf numFmtId="0" fontId="7" fillId="34" borderId="581" xfId="46" applyFont="1" applyFill="1" applyBorder="1" applyAlignment="1">
      <alignment horizontal="center" vertical="center" shrinkToFit="1"/>
    </xf>
    <xf numFmtId="0" fontId="7" fillId="34" borderId="585" xfId="46" applyFont="1" applyFill="1" applyBorder="1" applyAlignment="1">
      <alignment horizontal="center" vertical="center" shrinkToFit="1"/>
    </xf>
    <xf numFmtId="0" fontId="7" fillId="41" borderId="411" xfId="46" applyFont="1" applyFill="1" applyBorder="1" applyAlignment="1">
      <alignment horizontal="center" vertical="center"/>
    </xf>
    <xf numFmtId="0" fontId="7" fillId="41" borderId="669" xfId="46" applyFont="1" applyFill="1" applyBorder="1" applyAlignment="1">
      <alignment horizontal="center" vertical="center"/>
    </xf>
    <xf numFmtId="0" fontId="7" fillId="36" borderId="664" xfId="46" applyFont="1" applyFill="1" applyBorder="1" applyAlignment="1">
      <alignment horizontal="center" vertical="center"/>
    </xf>
    <xf numFmtId="0" fontId="7" fillId="36" borderId="455" xfId="46" applyFont="1" applyFill="1" applyBorder="1" applyAlignment="1">
      <alignment horizontal="center" vertical="center"/>
    </xf>
    <xf numFmtId="0" fontId="7" fillId="36" borderId="301" xfId="46" applyFont="1" applyFill="1" applyBorder="1" applyAlignment="1">
      <alignment horizontal="center" vertical="center"/>
    </xf>
    <xf numFmtId="0" fontId="7" fillId="36" borderId="100" xfId="46" applyFont="1" applyFill="1" applyBorder="1" applyAlignment="1">
      <alignment horizontal="center" vertical="center"/>
    </xf>
    <xf numFmtId="0" fontId="7" fillId="36" borderId="306" xfId="46" applyFont="1" applyFill="1" applyBorder="1" applyAlignment="1">
      <alignment horizontal="center" vertical="center"/>
    </xf>
    <xf numFmtId="0" fontId="7" fillId="36" borderId="121" xfId="46" applyFont="1" applyFill="1" applyBorder="1" applyAlignment="1">
      <alignment horizontal="center" vertical="center"/>
    </xf>
    <xf numFmtId="0" fontId="7" fillId="36" borderId="329" xfId="46" applyFont="1" applyFill="1" applyBorder="1" applyAlignment="1">
      <alignment horizontal="center" vertical="center"/>
    </xf>
    <xf numFmtId="0" fontId="7" fillId="36" borderId="363" xfId="46" applyFont="1" applyFill="1" applyBorder="1" applyAlignment="1">
      <alignment horizontal="center" vertical="center"/>
    </xf>
    <xf numFmtId="0" fontId="7" fillId="41" borderId="301" xfId="46" applyFont="1" applyFill="1" applyBorder="1" applyAlignment="1">
      <alignment horizontal="left" vertical="center"/>
    </xf>
    <xf numFmtId="0" fontId="7" fillId="41" borderId="100" xfId="46" applyFont="1" applyFill="1" applyBorder="1" applyAlignment="1">
      <alignment horizontal="left" vertical="center"/>
    </xf>
    <xf numFmtId="0" fontId="7" fillId="41" borderId="306" xfId="46" applyFont="1" applyFill="1" applyBorder="1" applyAlignment="1">
      <alignment horizontal="left" vertical="center"/>
    </xf>
    <xf numFmtId="176" fontId="7" fillId="34" borderId="685" xfId="46" applyNumberFormat="1" applyFont="1" applyFill="1" applyBorder="1" applyAlignment="1">
      <alignment horizontal="center" vertical="center" shrinkToFit="1"/>
    </xf>
    <xf numFmtId="176" fontId="7" fillId="34" borderId="687" xfId="46" applyNumberFormat="1" applyFont="1" applyFill="1" applyBorder="1" applyAlignment="1">
      <alignment horizontal="center" vertical="center" shrinkToFit="1"/>
    </xf>
    <xf numFmtId="176" fontId="7" fillId="34" borderId="688" xfId="46" applyNumberFormat="1" applyFont="1" applyFill="1" applyBorder="1" applyAlignment="1">
      <alignment horizontal="center" vertical="center" shrinkToFit="1"/>
    </xf>
    <xf numFmtId="176" fontId="7" fillId="34" borderId="395" xfId="46" applyNumberFormat="1" applyFont="1" applyFill="1" applyBorder="1" applyAlignment="1">
      <alignment horizontal="left" vertical="center" shrinkToFit="1"/>
    </xf>
    <xf numFmtId="176" fontId="7" fillId="34" borderId="396" xfId="46" applyNumberFormat="1" applyFont="1" applyFill="1" applyBorder="1" applyAlignment="1">
      <alignment horizontal="left" vertical="center" shrinkToFit="1"/>
    </xf>
    <xf numFmtId="176" fontId="7" fillId="34" borderId="397" xfId="46" applyNumberFormat="1" applyFont="1" applyFill="1" applyBorder="1" applyAlignment="1">
      <alignment horizontal="left" vertical="center" shrinkToFit="1"/>
    </xf>
    <xf numFmtId="0" fontId="7" fillId="34" borderId="582" xfId="46" applyFont="1" applyFill="1" applyBorder="1" applyAlignment="1">
      <alignment horizontal="center" vertical="center" shrinkToFit="1"/>
    </xf>
    <xf numFmtId="0" fontId="7" fillId="34" borderId="586" xfId="46" applyFont="1" applyFill="1" applyBorder="1" applyAlignment="1">
      <alignment horizontal="center" vertical="center" shrinkToFit="1"/>
    </xf>
    <xf numFmtId="0" fontId="7" fillId="36" borderId="385" xfId="46" applyFont="1" applyFill="1" applyBorder="1" applyAlignment="1">
      <alignment horizontal="center" vertical="center"/>
    </xf>
    <xf numFmtId="0" fontId="7" fillId="36" borderId="406" xfId="46" applyFont="1" applyFill="1" applyBorder="1" applyAlignment="1">
      <alignment horizontal="center" vertical="center"/>
    </xf>
    <xf numFmtId="0" fontId="7" fillId="36" borderId="407" xfId="46" applyFont="1" applyFill="1" applyBorder="1" applyAlignment="1">
      <alignment horizontal="center" vertical="center"/>
    </xf>
    <xf numFmtId="0" fontId="7" fillId="36" borderId="408" xfId="46" applyFont="1" applyFill="1" applyBorder="1" applyAlignment="1">
      <alignment horizontal="center" vertical="center"/>
    </xf>
    <xf numFmtId="0" fontId="7" fillId="41" borderId="40" xfId="46" applyFont="1" applyFill="1" applyBorder="1" applyAlignment="1">
      <alignment horizontal="left" vertical="center" shrinkToFit="1"/>
    </xf>
    <xf numFmtId="0" fontId="7" fillId="41" borderId="0" xfId="46" applyFont="1" applyFill="1" applyBorder="1" applyAlignment="1">
      <alignment horizontal="left" vertical="center" shrinkToFit="1"/>
    </xf>
    <xf numFmtId="0" fontId="7" fillId="41" borderId="41" xfId="46" applyFont="1" applyFill="1" applyBorder="1" applyAlignment="1">
      <alignment horizontal="left" vertical="center" shrinkToFit="1"/>
    </xf>
    <xf numFmtId="0" fontId="7" fillId="41" borderId="385" xfId="46" applyFont="1" applyFill="1" applyBorder="1" applyAlignment="1">
      <alignment horizontal="left" vertical="center"/>
    </xf>
    <xf numFmtId="0" fontId="7" fillId="41" borderId="276" xfId="46" applyFont="1" applyFill="1" applyBorder="1" applyAlignment="1">
      <alignment horizontal="left" vertical="center"/>
    </xf>
    <xf numFmtId="0" fontId="7" fillId="41" borderId="406" xfId="46" applyFont="1" applyFill="1" applyBorder="1" applyAlignment="1">
      <alignment horizontal="left" vertical="center"/>
    </xf>
    <xf numFmtId="0" fontId="7" fillId="41" borderId="457" xfId="46" applyFont="1" applyFill="1" applyBorder="1" applyAlignment="1">
      <alignment horizontal="left" vertical="center" shrinkToFit="1"/>
    </xf>
    <xf numFmtId="0" fontId="7" fillId="41" borderId="458" xfId="46" applyFont="1" applyFill="1" applyBorder="1" applyAlignment="1">
      <alignment horizontal="left" vertical="center" shrinkToFit="1"/>
    </xf>
    <xf numFmtId="0" fontId="7" fillId="41" borderId="459" xfId="46" applyFont="1" applyFill="1" applyBorder="1" applyAlignment="1">
      <alignment horizontal="left" vertical="center" shrinkToFit="1"/>
    </xf>
    <xf numFmtId="0" fontId="7" fillId="41" borderId="385" xfId="46" applyFont="1" applyFill="1" applyBorder="1" applyAlignment="1">
      <alignment horizontal="center" vertical="center"/>
    </xf>
    <xf numFmtId="0" fontId="7" fillId="41" borderId="276" xfId="46" applyFont="1" applyFill="1" applyBorder="1" applyAlignment="1">
      <alignment horizontal="center" vertical="center"/>
    </xf>
    <xf numFmtId="0" fontId="7" fillId="41" borderId="406" xfId="46" applyFont="1" applyFill="1" applyBorder="1" applyAlignment="1">
      <alignment horizontal="center" vertical="center"/>
    </xf>
    <xf numFmtId="0" fontId="7" fillId="41" borderId="457" xfId="46" applyFont="1" applyFill="1" applyBorder="1" applyAlignment="1">
      <alignment horizontal="left" vertical="center"/>
    </xf>
    <xf numFmtId="0" fontId="7" fillId="41" borderId="458" xfId="46" applyFont="1" applyFill="1" applyBorder="1" applyAlignment="1">
      <alignment horizontal="left" vertical="center"/>
    </xf>
    <xf numFmtId="0" fontId="7" fillId="41" borderId="459" xfId="46" applyFont="1" applyFill="1" applyBorder="1" applyAlignment="1">
      <alignment horizontal="left" vertical="center"/>
    </xf>
    <xf numFmtId="0" fontId="7" fillId="34" borderId="714" xfId="46" applyFont="1" applyFill="1" applyBorder="1" applyAlignment="1">
      <alignment horizontal="center" vertical="center" wrapText="1" shrinkToFit="1"/>
    </xf>
    <xf numFmtId="176" fontId="7" fillId="34" borderId="575" xfId="46" applyNumberFormat="1" applyFont="1" applyFill="1" applyBorder="1" applyAlignment="1">
      <alignment horizontal="left" vertical="center" wrapText="1" shrinkToFit="1"/>
    </xf>
    <xf numFmtId="176" fontId="7" fillId="34" borderId="470" xfId="46" applyNumberFormat="1" applyFont="1" applyFill="1" applyBorder="1" applyAlignment="1">
      <alignment horizontal="left" vertical="center" wrapText="1" shrinkToFit="1"/>
    </xf>
    <xf numFmtId="176" fontId="7" fillId="34" borderId="471" xfId="46" applyNumberFormat="1" applyFont="1" applyFill="1" applyBorder="1" applyAlignment="1">
      <alignment horizontal="left" vertical="center" wrapText="1" shrinkToFit="1"/>
    </xf>
    <xf numFmtId="176" fontId="7" fillId="34" borderId="703" xfId="46" applyNumberFormat="1" applyFont="1" applyFill="1" applyBorder="1" applyAlignment="1">
      <alignment horizontal="left" vertical="center" wrapText="1" shrinkToFit="1"/>
    </xf>
    <xf numFmtId="176" fontId="7" fillId="34" borderId="79" xfId="46" applyNumberFormat="1" applyFont="1" applyFill="1" applyBorder="1" applyAlignment="1">
      <alignment horizontal="left" vertical="center" wrapText="1" shrinkToFit="1"/>
    </xf>
    <xf numFmtId="176" fontId="7" fillId="34" borderId="741" xfId="46" applyNumberFormat="1" applyFont="1" applyFill="1" applyBorder="1" applyAlignment="1">
      <alignment horizontal="left" vertical="center" wrapText="1" shrinkToFit="1"/>
    </xf>
    <xf numFmtId="0" fontId="7" fillId="40" borderId="678" xfId="46" applyFont="1" applyFill="1" applyBorder="1" applyAlignment="1">
      <alignment horizontal="center" vertical="center"/>
    </xf>
    <xf numFmtId="0" fontId="7" fillId="40" borderId="679" xfId="46" applyFont="1" applyFill="1" applyBorder="1" applyAlignment="1">
      <alignment horizontal="center" vertical="center"/>
    </xf>
    <xf numFmtId="0" fontId="7" fillId="40" borderId="680" xfId="46" applyFont="1" applyFill="1" applyBorder="1" applyAlignment="1">
      <alignment horizontal="center" vertical="center"/>
    </xf>
    <xf numFmtId="0" fontId="7" fillId="40" borderId="381" xfId="46" applyFont="1" applyFill="1" applyBorder="1" applyAlignment="1">
      <alignment horizontal="center" vertical="center"/>
    </xf>
    <xf numFmtId="0" fontId="7" fillId="40" borderId="382" xfId="46" applyFont="1" applyFill="1" applyBorder="1" applyAlignment="1">
      <alignment horizontal="center" vertical="center"/>
    </xf>
    <xf numFmtId="0" fontId="7" fillId="40" borderId="383" xfId="46" applyFont="1" applyFill="1" applyBorder="1" applyAlignment="1">
      <alignment horizontal="center" vertical="center"/>
    </xf>
    <xf numFmtId="0" fontId="7" fillId="36" borderId="678" xfId="46" applyFont="1" applyFill="1" applyBorder="1" applyAlignment="1">
      <alignment horizontal="center" vertical="center"/>
    </xf>
    <xf numFmtId="0" fontId="7" fillId="36" borderId="679" xfId="46" applyFont="1" applyFill="1" applyBorder="1" applyAlignment="1">
      <alignment horizontal="center" vertical="center"/>
    </xf>
    <xf numFmtId="0" fontId="7" fillId="36" borderId="680" xfId="46" applyFont="1" applyFill="1" applyBorder="1" applyAlignment="1">
      <alignment horizontal="center" vertical="center"/>
    </xf>
    <xf numFmtId="0" fontId="7" fillId="36" borderId="381" xfId="46" applyFont="1" applyFill="1" applyBorder="1" applyAlignment="1">
      <alignment horizontal="center" vertical="center"/>
    </xf>
    <xf numFmtId="0" fontId="7" fillId="36" borderId="382" xfId="46" applyFont="1" applyFill="1" applyBorder="1" applyAlignment="1">
      <alignment horizontal="center" vertical="center"/>
    </xf>
    <xf numFmtId="0" fontId="7" fillId="36" borderId="383" xfId="46" applyFont="1" applyFill="1" applyBorder="1" applyAlignment="1">
      <alignment horizontal="center" vertical="center"/>
    </xf>
    <xf numFmtId="176" fontId="7" fillId="41" borderId="100" xfId="46" applyNumberFormat="1" applyFont="1" applyFill="1" applyBorder="1" applyAlignment="1">
      <alignment horizontal="center" vertical="center"/>
    </xf>
    <xf numFmtId="176" fontId="7" fillId="41" borderId="306" xfId="46" applyNumberFormat="1" applyFont="1" applyFill="1" applyBorder="1" applyAlignment="1">
      <alignment horizontal="center" vertical="center"/>
    </xf>
    <xf numFmtId="0" fontId="7" fillId="40" borderId="301" xfId="46" applyFont="1" applyFill="1" applyBorder="1" applyAlignment="1">
      <alignment horizontal="center" vertical="center"/>
    </xf>
    <xf numFmtId="0" fontId="7" fillId="40" borderId="100" xfId="46" applyFont="1" applyFill="1" applyBorder="1" applyAlignment="1">
      <alignment horizontal="center" vertical="center"/>
    </xf>
    <xf numFmtId="0" fontId="7" fillId="40" borderId="306" xfId="46" applyFont="1" applyFill="1" applyBorder="1" applyAlignment="1">
      <alignment horizontal="center" vertical="center"/>
    </xf>
    <xf numFmtId="0" fontId="7" fillId="40" borderId="121" xfId="46" applyFont="1" applyFill="1" applyBorder="1" applyAlignment="1">
      <alignment horizontal="center" vertical="center"/>
    </xf>
    <xf numFmtId="0" fontId="7" fillId="40" borderId="329" xfId="46" applyFont="1" applyFill="1" applyBorder="1" applyAlignment="1">
      <alignment horizontal="center" vertical="center"/>
    </xf>
    <xf numFmtId="0" fontId="7" fillId="40" borderId="363" xfId="46" applyFont="1" applyFill="1" applyBorder="1" applyAlignment="1">
      <alignment horizontal="center" vertical="center"/>
    </xf>
    <xf numFmtId="176" fontId="7" fillId="32" borderId="395" xfId="46" applyNumberFormat="1" applyFont="1" applyFill="1" applyBorder="1" applyAlignment="1">
      <alignment horizontal="center" vertical="center" shrinkToFit="1"/>
    </xf>
    <xf numFmtId="176" fontId="7" fillId="32" borderId="396" xfId="46" applyNumberFormat="1" applyFont="1" applyFill="1" applyBorder="1" applyAlignment="1">
      <alignment horizontal="center" vertical="center" shrinkToFit="1"/>
    </xf>
    <xf numFmtId="0" fontId="7" fillId="36" borderId="650" xfId="46" applyFont="1" applyFill="1" applyBorder="1" applyAlignment="1">
      <alignment horizontal="center" vertical="center"/>
    </xf>
    <xf numFmtId="0" fontId="7" fillId="36" borderId="651" xfId="46" applyFont="1" applyFill="1" applyBorder="1" applyAlignment="1">
      <alignment horizontal="center" vertical="center"/>
    </xf>
    <xf numFmtId="0" fontId="7" fillId="36" borderId="652" xfId="46" applyFont="1" applyFill="1" applyBorder="1" applyAlignment="1">
      <alignment horizontal="center" vertical="center"/>
    </xf>
    <xf numFmtId="0" fontId="7" fillId="36" borderId="461" xfId="46" applyFont="1" applyFill="1" applyBorder="1" applyAlignment="1">
      <alignment horizontal="center" vertical="center"/>
    </xf>
    <xf numFmtId="0" fontId="7" fillId="36" borderId="462" xfId="46" applyFont="1" applyFill="1" applyBorder="1" applyAlignment="1">
      <alignment horizontal="center" vertical="center"/>
    </xf>
    <xf numFmtId="0" fontId="7" fillId="36" borderId="463" xfId="46" applyFont="1" applyFill="1" applyBorder="1" applyAlignment="1">
      <alignment horizontal="center" vertical="center"/>
    </xf>
    <xf numFmtId="176" fontId="7" fillId="32" borderId="689" xfId="46" applyNumberFormat="1" applyFont="1" applyFill="1" applyBorder="1" applyAlignment="1">
      <alignment horizontal="center" vertical="center" shrinkToFit="1"/>
    </xf>
    <xf numFmtId="176" fontId="7" fillId="32" borderId="426" xfId="46" applyNumberFormat="1" applyFont="1" applyFill="1" applyBorder="1" applyAlignment="1">
      <alignment horizontal="center" vertical="center" shrinkToFit="1"/>
    </xf>
    <xf numFmtId="176" fontId="7" fillId="32" borderId="427" xfId="46" applyNumberFormat="1" applyFont="1" applyFill="1" applyBorder="1" applyAlignment="1">
      <alignment horizontal="center" vertical="center" shrinkToFit="1"/>
    </xf>
    <xf numFmtId="176" fontId="7" fillId="32" borderId="428" xfId="46" applyNumberFormat="1" applyFont="1" applyFill="1" applyBorder="1" applyAlignment="1">
      <alignment horizontal="center" vertical="center" shrinkToFit="1"/>
    </xf>
    <xf numFmtId="176" fontId="7" fillId="32" borderId="429" xfId="46" applyNumberFormat="1" applyFont="1" applyFill="1" applyBorder="1" applyAlignment="1">
      <alignment horizontal="center" vertical="center" shrinkToFit="1"/>
    </xf>
    <xf numFmtId="176" fontId="7" fillId="32" borderId="430" xfId="46" applyNumberFormat="1" applyFont="1" applyFill="1" applyBorder="1" applyAlignment="1">
      <alignment horizontal="center" vertical="center" shrinkToFit="1"/>
    </xf>
    <xf numFmtId="0" fontId="7" fillId="31" borderId="40" xfId="46" applyFont="1" applyFill="1" applyBorder="1" applyAlignment="1">
      <alignment horizontal="center"/>
    </xf>
    <xf numFmtId="0" fontId="7" fillId="31" borderId="0" xfId="46" applyFont="1" applyFill="1" applyBorder="1" applyAlignment="1">
      <alignment horizontal="center"/>
    </xf>
    <xf numFmtId="0" fontId="7" fillId="31" borderId="41" xfId="46" applyFont="1" applyFill="1" applyBorder="1" applyAlignment="1">
      <alignment horizontal="center"/>
    </xf>
    <xf numFmtId="0" fontId="7" fillId="33" borderId="584" xfId="46" applyFont="1" applyFill="1" applyBorder="1" applyAlignment="1">
      <alignment horizontal="center" vertical="center" shrinkToFit="1"/>
    </xf>
    <xf numFmtId="0" fontId="7" fillId="33" borderId="377" xfId="46" applyFont="1" applyFill="1" applyBorder="1" applyAlignment="1">
      <alignment horizontal="center" vertical="center" shrinkToFit="1"/>
    </xf>
    <xf numFmtId="176" fontId="7" fillId="32" borderId="690" xfId="46" applyNumberFormat="1" applyFont="1" applyFill="1" applyBorder="1" applyAlignment="1">
      <alignment horizontal="center" vertical="center" shrinkToFit="1"/>
    </xf>
    <xf numFmtId="176" fontId="7" fillId="32" borderId="691" xfId="46" applyNumberFormat="1" applyFont="1" applyFill="1" applyBorder="1" applyAlignment="1">
      <alignment horizontal="center" vertical="center" shrinkToFit="1"/>
    </xf>
    <xf numFmtId="0" fontId="7" fillId="31" borderId="301" xfId="46" applyFont="1" applyFill="1" applyBorder="1" applyAlignment="1">
      <alignment horizontal="center" vertical="center"/>
    </xf>
    <xf numFmtId="0" fontId="7" fillId="31" borderId="100" xfId="46" applyFont="1" applyFill="1" applyBorder="1" applyAlignment="1">
      <alignment horizontal="center" vertical="center"/>
    </xf>
    <xf numFmtId="0" fontId="7" fillId="31" borderId="306" xfId="46" applyFont="1" applyFill="1" applyBorder="1" applyAlignment="1">
      <alignment horizontal="center" vertical="center"/>
    </xf>
    <xf numFmtId="176" fontId="7" fillId="32" borderId="431" xfId="46" applyNumberFormat="1" applyFont="1" applyFill="1" applyBorder="1" applyAlignment="1">
      <alignment horizontal="center" vertical="center" shrinkToFit="1"/>
    </xf>
    <xf numFmtId="176" fontId="7" fillId="32" borderId="432" xfId="46" applyNumberFormat="1" applyFont="1" applyFill="1" applyBorder="1" applyAlignment="1">
      <alignment horizontal="center" vertical="center" shrinkToFit="1"/>
    </xf>
    <xf numFmtId="176" fontId="7" fillId="32" borderId="433" xfId="46" applyNumberFormat="1" applyFont="1" applyFill="1" applyBorder="1" applyAlignment="1">
      <alignment horizontal="center" vertical="center" shrinkToFit="1"/>
    </xf>
    <xf numFmtId="0" fontId="7" fillId="36" borderId="434" xfId="46" applyFont="1" applyFill="1" applyBorder="1" applyAlignment="1">
      <alignment horizontal="center" vertical="center" shrinkToFit="1"/>
    </xf>
    <xf numFmtId="0" fontId="7" fillId="36" borderId="435" xfId="46" applyFont="1" applyFill="1" applyBorder="1" applyAlignment="1">
      <alignment horizontal="center" vertical="center" shrinkToFit="1"/>
    </xf>
    <xf numFmtId="176" fontId="7" fillId="32" borderId="436" xfId="46" applyNumberFormat="1" applyFont="1" applyFill="1" applyBorder="1" applyAlignment="1">
      <alignment horizontal="center" vertical="center" shrinkToFit="1"/>
    </xf>
    <xf numFmtId="176" fontId="7" fillId="32" borderId="41" xfId="46" applyNumberFormat="1" applyFont="1" applyFill="1" applyBorder="1" applyAlignment="1">
      <alignment horizontal="center" vertical="center" shrinkToFit="1"/>
    </xf>
    <xf numFmtId="0" fontId="7" fillId="36" borderId="701" xfId="46" applyFont="1" applyFill="1" applyBorder="1" applyAlignment="1">
      <alignment horizontal="center" vertical="center" wrapText="1" shrinkToFit="1"/>
    </xf>
    <xf numFmtId="0" fontId="7" fillId="36" borderId="669" xfId="46" applyFont="1" applyFill="1" applyBorder="1" applyAlignment="1">
      <alignment horizontal="center" vertical="center" wrapText="1" shrinkToFit="1"/>
    </xf>
    <xf numFmtId="0" fontId="7" fillId="33" borderId="301" xfId="46" applyNumberFormat="1" applyFont="1" applyFill="1" applyBorder="1" applyAlignment="1">
      <alignment horizontal="left" vertical="top" wrapText="1" shrinkToFit="1"/>
    </xf>
    <xf numFmtId="0" fontId="7" fillId="33" borderId="100" xfId="46" applyNumberFormat="1" applyFont="1" applyFill="1" applyBorder="1" applyAlignment="1">
      <alignment horizontal="left" vertical="top" wrapText="1" shrinkToFit="1"/>
    </xf>
    <xf numFmtId="0" fontId="7" fillId="33" borderId="306" xfId="46" applyNumberFormat="1" applyFont="1" applyFill="1" applyBorder="1" applyAlignment="1">
      <alignment horizontal="left" vertical="top" wrapText="1" shrinkToFit="1"/>
    </xf>
    <xf numFmtId="0" fontId="7" fillId="33" borderId="40" xfId="46" applyNumberFormat="1" applyFont="1" applyFill="1" applyBorder="1" applyAlignment="1">
      <alignment horizontal="left" vertical="top" wrapText="1" shrinkToFit="1"/>
    </xf>
    <xf numFmtId="0" fontId="7" fillId="33" borderId="0" xfId="46" applyNumberFormat="1" applyFont="1" applyFill="1" applyBorder="1" applyAlignment="1">
      <alignment horizontal="left" vertical="top" wrapText="1" shrinkToFit="1"/>
    </xf>
    <xf numFmtId="0" fontId="7" fillId="33" borderId="41" xfId="46" applyNumberFormat="1" applyFont="1" applyFill="1" applyBorder="1" applyAlignment="1">
      <alignment horizontal="left" vertical="top" wrapText="1" shrinkToFit="1"/>
    </xf>
    <xf numFmtId="0" fontId="7" fillId="33" borderId="122" xfId="46" applyNumberFormat="1" applyFont="1" applyFill="1" applyBorder="1" applyAlignment="1">
      <alignment horizontal="left" vertical="top" wrapText="1" shrinkToFit="1"/>
    </xf>
    <xf numFmtId="0" fontId="7" fillId="33" borderId="121" xfId="46" applyNumberFormat="1" applyFont="1" applyFill="1" applyBorder="1" applyAlignment="1">
      <alignment horizontal="left" vertical="top" wrapText="1" shrinkToFit="1"/>
    </xf>
    <xf numFmtId="0" fontId="7" fillId="33" borderId="329" xfId="46" applyNumberFormat="1" applyFont="1" applyFill="1" applyBorder="1" applyAlignment="1">
      <alignment horizontal="left" vertical="top" wrapText="1" shrinkToFit="1"/>
    </xf>
    <xf numFmtId="0" fontId="7" fillId="33" borderId="363" xfId="46" applyNumberFormat="1" applyFont="1" applyFill="1" applyBorder="1" applyAlignment="1">
      <alignment horizontal="left" vertical="top" wrapText="1" shrinkToFit="1"/>
    </xf>
    <xf numFmtId="176" fontId="7" fillId="33" borderId="587" xfId="46" applyNumberFormat="1" applyFont="1" applyFill="1" applyBorder="1" applyAlignment="1">
      <alignment horizontal="center" vertical="center" shrinkToFit="1"/>
    </xf>
    <xf numFmtId="176" fontId="7" fillId="33" borderId="685" xfId="46" applyNumberFormat="1" applyFont="1" applyFill="1" applyBorder="1" applyAlignment="1">
      <alignment horizontal="center" vertical="center" shrinkToFit="1"/>
    </xf>
    <xf numFmtId="176" fontId="7" fillId="33" borderId="687" xfId="46" applyNumberFormat="1" applyFont="1" applyFill="1" applyBorder="1" applyAlignment="1">
      <alignment horizontal="center" vertical="center" shrinkToFit="1"/>
    </xf>
    <xf numFmtId="176" fontId="7" fillId="33" borderId="686" xfId="46" applyNumberFormat="1" applyFont="1" applyFill="1" applyBorder="1" applyAlignment="1">
      <alignment horizontal="center" vertical="center" shrinkToFit="1"/>
    </xf>
    <xf numFmtId="0" fontId="7" fillId="33" borderId="715" xfId="46" applyFont="1" applyFill="1" applyBorder="1" applyAlignment="1">
      <alignment horizontal="center" vertical="center" shrinkToFit="1"/>
    </xf>
    <xf numFmtId="0" fontId="7" fillId="33" borderId="716" xfId="46" applyFont="1" applyFill="1" applyBorder="1" applyAlignment="1">
      <alignment horizontal="center" vertical="center" shrinkToFit="1"/>
    </xf>
    <xf numFmtId="176" fontId="7" fillId="33" borderId="377" xfId="46" applyNumberFormat="1" applyFont="1" applyFill="1" applyBorder="1" applyAlignment="1">
      <alignment horizontal="center" vertical="center" shrinkToFit="1"/>
    </xf>
    <xf numFmtId="176" fontId="7" fillId="32" borderId="403" xfId="46" applyNumberFormat="1" applyFont="1" applyFill="1" applyBorder="1" applyAlignment="1">
      <alignment horizontal="center" vertical="center" shrinkToFit="1"/>
    </xf>
    <xf numFmtId="176" fontId="7" fillId="32" borderId="404" xfId="46" applyNumberFormat="1" applyFont="1" applyFill="1" applyBorder="1" applyAlignment="1">
      <alignment horizontal="center" vertical="center" shrinkToFit="1"/>
    </xf>
    <xf numFmtId="176" fontId="7" fillId="32" borderId="405" xfId="46" applyNumberFormat="1" applyFont="1" applyFill="1" applyBorder="1" applyAlignment="1">
      <alignment horizontal="center" vertical="center" shrinkToFit="1"/>
    </xf>
    <xf numFmtId="0" fontId="69" fillId="33" borderId="584" xfId="46" applyFont="1" applyFill="1" applyBorder="1" applyAlignment="1">
      <alignment horizontal="center" vertical="center" wrapText="1" shrinkToFit="1"/>
    </xf>
    <xf numFmtId="0" fontId="69" fillId="33" borderId="585" xfId="46" applyFont="1" applyFill="1" applyBorder="1" applyAlignment="1">
      <alignment horizontal="center" vertical="center" shrinkToFit="1"/>
    </xf>
    <xf numFmtId="0" fontId="69" fillId="33" borderId="586" xfId="46" applyFont="1" applyFill="1" applyBorder="1" applyAlignment="1">
      <alignment horizontal="center" vertical="center" shrinkToFit="1"/>
    </xf>
    <xf numFmtId="0" fontId="7" fillId="36" borderId="40" xfId="46" applyFont="1" applyFill="1" applyBorder="1" applyAlignment="1">
      <alignment horizontal="center" vertical="center" shrinkToFit="1"/>
    </xf>
    <xf numFmtId="176" fontId="7" fillId="32" borderId="400" xfId="46" applyNumberFormat="1" applyFont="1" applyFill="1" applyBorder="1" applyAlignment="1">
      <alignment horizontal="center" vertical="center" shrinkToFit="1"/>
    </xf>
    <xf numFmtId="176" fontId="7" fillId="32" borderId="401" xfId="46" applyNumberFormat="1" applyFont="1" applyFill="1" applyBorder="1" applyAlignment="1">
      <alignment horizontal="center" vertical="center" shrinkToFit="1"/>
    </xf>
    <xf numFmtId="176" fontId="7" fillId="32" borderId="402" xfId="46" applyNumberFormat="1" applyFont="1" applyFill="1" applyBorder="1" applyAlignment="1">
      <alignment horizontal="center" vertical="center" shrinkToFit="1"/>
    </xf>
    <xf numFmtId="176" fontId="7" fillId="34" borderId="591" xfId="46" applyNumberFormat="1" applyFont="1" applyFill="1" applyBorder="1" applyAlignment="1">
      <alignment horizontal="center" vertical="center" shrinkToFit="1"/>
    </xf>
    <xf numFmtId="0" fontId="7" fillId="36" borderId="296" xfId="46" applyFont="1" applyFill="1" applyBorder="1" applyAlignment="1">
      <alignment horizontal="center" vertical="center" shrinkToFit="1"/>
    </xf>
    <xf numFmtId="0" fontId="7" fillId="41" borderId="40" xfId="46" applyFont="1" applyFill="1" applyBorder="1" applyAlignment="1">
      <alignment horizontal="center" vertical="center"/>
    </xf>
    <xf numFmtId="0" fontId="7" fillId="41" borderId="0" xfId="46" applyFont="1" applyFill="1" applyBorder="1" applyAlignment="1">
      <alignment horizontal="center" vertical="center"/>
    </xf>
    <xf numFmtId="0" fontId="7" fillId="41" borderId="121" xfId="46" applyFont="1" applyFill="1" applyBorder="1" applyAlignment="1">
      <alignment horizontal="center" vertical="center"/>
    </xf>
    <xf numFmtId="0" fontId="7" fillId="41" borderId="329" xfId="46" applyFont="1" applyFill="1" applyBorder="1" applyAlignment="1">
      <alignment horizontal="center" vertical="center"/>
    </xf>
    <xf numFmtId="57" fontId="7" fillId="41" borderId="0" xfId="46" applyNumberFormat="1" applyFont="1" applyFill="1" applyBorder="1" applyAlignment="1">
      <alignment horizontal="center" vertical="center" shrinkToFit="1"/>
    </xf>
    <xf numFmtId="57" fontId="7" fillId="41" borderId="329" xfId="46" applyNumberFormat="1" applyFont="1" applyFill="1" applyBorder="1" applyAlignment="1">
      <alignment horizontal="center" vertical="center" shrinkToFit="1"/>
    </xf>
    <xf numFmtId="0" fontId="7" fillId="41" borderId="671" xfId="46" applyFont="1" applyFill="1" applyBorder="1" applyAlignment="1">
      <alignment horizontal="left" vertical="center" shrinkToFit="1"/>
    </xf>
    <xf numFmtId="0" fontId="7" fillId="41" borderId="672" xfId="46" applyFont="1" applyFill="1" applyBorder="1" applyAlignment="1">
      <alignment horizontal="left" vertical="center" shrinkToFit="1"/>
    </xf>
    <xf numFmtId="0" fontId="7" fillId="41" borderId="674" xfId="46" applyFont="1" applyFill="1" applyBorder="1" applyAlignment="1">
      <alignment horizontal="left" vertical="center" shrinkToFit="1"/>
    </xf>
    <xf numFmtId="0" fontId="7" fillId="41" borderId="373" xfId="46" applyFont="1" applyFill="1" applyBorder="1" applyAlignment="1">
      <alignment horizontal="left" vertical="center" shrinkToFit="1"/>
    </xf>
    <xf numFmtId="0" fontId="7" fillId="41" borderId="374" xfId="46" applyFont="1" applyFill="1" applyBorder="1" applyAlignment="1">
      <alignment horizontal="left" vertical="center" shrinkToFit="1"/>
    </xf>
    <xf numFmtId="0" fontId="7" fillId="41" borderId="375" xfId="46" applyFont="1" applyFill="1" applyBorder="1" applyAlignment="1">
      <alignment horizontal="left" vertical="center" shrinkToFit="1"/>
    </xf>
    <xf numFmtId="0" fontId="7" fillId="41" borderId="444" xfId="46" applyFont="1" applyFill="1" applyBorder="1" applyAlignment="1">
      <alignment horizontal="left" vertical="center"/>
    </xf>
    <xf numFmtId="0" fontId="7" fillId="41" borderId="445" xfId="46" applyFont="1" applyFill="1" applyBorder="1" applyAlignment="1">
      <alignment horizontal="left" vertical="center"/>
    </xf>
    <xf numFmtId="0" fontId="7" fillId="41" borderId="446" xfId="46" applyFont="1" applyFill="1" applyBorder="1" applyAlignment="1">
      <alignment horizontal="left" vertical="center"/>
    </xf>
    <xf numFmtId="0" fontId="7" fillId="41" borderId="447" xfId="46" applyFont="1" applyFill="1" applyBorder="1" applyAlignment="1">
      <alignment horizontal="left" vertical="center"/>
    </xf>
    <xf numFmtId="0" fontId="7" fillId="41" borderId="448" xfId="46" applyFont="1" applyFill="1" applyBorder="1" applyAlignment="1">
      <alignment horizontal="left" vertical="center"/>
    </xf>
    <xf numFmtId="0" fontId="7" fillId="41" borderId="449" xfId="46" applyFont="1" applyFill="1" applyBorder="1" applyAlignment="1">
      <alignment horizontal="left" vertical="center"/>
    </xf>
    <xf numFmtId="0" fontId="7" fillId="41" borderId="364" xfId="46" applyFont="1" applyFill="1" applyBorder="1" applyAlignment="1">
      <alignment horizontal="left" vertical="center"/>
    </xf>
    <xf numFmtId="0" fontId="7" fillId="41" borderId="267" xfId="46" applyFont="1" applyFill="1" applyBorder="1" applyAlignment="1">
      <alignment horizontal="left" vertical="center"/>
    </xf>
    <xf numFmtId="0" fontId="7" fillId="41" borderId="365" xfId="46" applyFont="1" applyFill="1" applyBorder="1" applyAlignment="1">
      <alignment horizontal="left" vertical="center"/>
    </xf>
    <xf numFmtId="0" fontId="7" fillId="41" borderId="40" xfId="46" applyFont="1" applyFill="1" applyBorder="1" applyAlignment="1">
      <alignment horizontal="left" vertical="top"/>
    </xf>
    <xf numFmtId="0" fontId="7" fillId="41" borderId="0" xfId="46" applyFont="1" applyFill="1" applyBorder="1" applyAlignment="1">
      <alignment horizontal="left" vertical="top"/>
    </xf>
    <xf numFmtId="0" fontId="7" fillId="41" borderId="41" xfId="46" applyFont="1" applyFill="1" applyBorder="1" applyAlignment="1">
      <alignment horizontal="left" vertical="top"/>
    </xf>
    <xf numFmtId="0" fontId="7" fillId="41" borderId="121" xfId="46" applyFont="1" applyFill="1" applyBorder="1" applyAlignment="1">
      <alignment horizontal="left" vertical="top"/>
    </xf>
    <xf numFmtId="0" fontId="7" fillId="41" borderId="329" xfId="46" applyFont="1" applyFill="1" applyBorder="1" applyAlignment="1">
      <alignment horizontal="left" vertical="top"/>
    </xf>
    <xf numFmtId="0" fontId="7" fillId="41" borderId="363" xfId="46" applyFont="1" applyFill="1" applyBorder="1" applyAlignment="1">
      <alignment horizontal="left" vertical="top"/>
    </xf>
    <xf numFmtId="0" fontId="7" fillId="41" borderId="411" xfId="46" applyFont="1" applyFill="1" applyBorder="1" applyAlignment="1">
      <alignment horizontal="center" vertical="center" wrapText="1"/>
    </xf>
    <xf numFmtId="176" fontId="7" fillId="41" borderId="295" xfId="46" applyNumberFormat="1" applyFont="1" applyFill="1" applyBorder="1" applyAlignment="1">
      <alignment horizontal="center" vertical="center" shrinkToFit="1"/>
    </xf>
    <xf numFmtId="176" fontId="7" fillId="41" borderId="658" xfId="46" applyNumberFormat="1" applyFont="1" applyFill="1" applyBorder="1" applyAlignment="1">
      <alignment horizontal="center" vertical="center" shrinkToFit="1"/>
    </xf>
    <xf numFmtId="176" fontId="7" fillId="41" borderId="234" xfId="46" applyNumberFormat="1" applyFont="1" applyFill="1" applyBorder="1" applyAlignment="1">
      <alignment horizontal="center" vertical="center" shrinkToFit="1"/>
    </xf>
    <xf numFmtId="57" fontId="7" fillId="41" borderId="296" xfId="46" applyNumberFormat="1" applyFont="1" applyFill="1" applyBorder="1" applyAlignment="1">
      <alignment horizontal="center" vertical="center"/>
    </xf>
    <xf numFmtId="57" fontId="7" fillId="41" borderId="295" xfId="46" applyNumberFormat="1" applyFont="1" applyFill="1" applyBorder="1" applyAlignment="1">
      <alignment horizontal="center" vertical="center"/>
    </xf>
    <xf numFmtId="0" fontId="7" fillId="41" borderId="450" xfId="46" applyFont="1" applyFill="1" applyBorder="1" applyAlignment="1">
      <alignment horizontal="left" vertical="center"/>
    </xf>
    <xf numFmtId="0" fontId="7" fillId="41" borderId="369" xfId="46" applyFont="1" applyFill="1" applyBorder="1" applyAlignment="1">
      <alignment horizontal="left" vertical="center"/>
    </xf>
    <xf numFmtId="0" fontId="70" fillId="30" borderId="301" xfId="46" applyFont="1" applyFill="1" applyBorder="1" applyAlignment="1">
      <alignment horizontal="left" vertical="center"/>
    </xf>
    <xf numFmtId="0" fontId="70" fillId="30" borderId="100" xfId="46" applyFont="1" applyFill="1" applyBorder="1" applyAlignment="1">
      <alignment horizontal="left" vertical="center"/>
    </xf>
    <xf numFmtId="0" fontId="7" fillId="31" borderId="296" xfId="46" applyFont="1" applyFill="1" applyBorder="1" applyAlignment="1">
      <alignment horizontal="center" vertical="center"/>
    </xf>
    <xf numFmtId="176" fontId="7" fillId="31" borderId="296" xfId="46" applyNumberFormat="1" applyFont="1" applyFill="1" applyBorder="1" applyAlignment="1">
      <alignment horizontal="center" vertical="center"/>
    </xf>
    <xf numFmtId="57" fontId="7" fillId="31" borderId="296" xfId="46" applyNumberFormat="1" applyFont="1" applyFill="1" applyBorder="1" applyAlignment="1">
      <alignment horizontal="center" vertical="center"/>
    </xf>
    <xf numFmtId="0" fontId="7" fillId="36" borderId="247" xfId="46" applyFont="1" applyFill="1" applyBorder="1" applyAlignment="1">
      <alignment horizontal="center" vertical="center"/>
    </xf>
    <xf numFmtId="0" fontId="7" fillId="36" borderId="296" xfId="46" applyFont="1" applyFill="1" applyBorder="1" applyAlignment="1">
      <alignment horizontal="center" vertical="center"/>
    </xf>
    <xf numFmtId="0" fontId="7" fillId="36" borderId="447" xfId="46" applyFont="1" applyFill="1" applyBorder="1" applyAlignment="1">
      <alignment horizontal="center" vertical="center"/>
    </xf>
    <xf numFmtId="0" fontId="7" fillId="36" borderId="448" xfId="46" applyFont="1" applyFill="1" applyBorder="1" applyAlignment="1">
      <alignment horizontal="center" vertical="center"/>
    </xf>
    <xf numFmtId="0" fontId="7" fillId="36" borderId="449" xfId="46" applyFont="1" applyFill="1" applyBorder="1" applyAlignment="1">
      <alignment horizontal="center" vertical="center"/>
    </xf>
    <xf numFmtId="0" fontId="7" fillId="36" borderId="443" xfId="46" applyFont="1" applyFill="1" applyBorder="1" applyAlignment="1">
      <alignment horizontal="center" vertical="center"/>
    </xf>
    <xf numFmtId="0" fontId="7" fillId="36" borderId="665" xfId="46" applyFont="1" applyFill="1" applyBorder="1" applyAlignment="1">
      <alignment horizontal="center" vertical="center"/>
    </xf>
    <xf numFmtId="0" fontId="7" fillId="36" borderId="666" xfId="46" applyFont="1" applyFill="1" applyBorder="1" applyAlignment="1">
      <alignment horizontal="center" vertical="center"/>
    </xf>
    <xf numFmtId="176" fontId="7" fillId="31" borderId="295" xfId="46" applyNumberFormat="1" applyFont="1" applyFill="1" applyBorder="1" applyAlignment="1">
      <alignment horizontal="center" vertical="center" shrinkToFit="1"/>
    </xf>
    <xf numFmtId="176" fontId="7" fillId="31" borderId="658" xfId="46" applyNumberFormat="1" applyFont="1" applyFill="1" applyBorder="1" applyAlignment="1">
      <alignment horizontal="center" vertical="center" shrinkToFit="1"/>
    </xf>
    <xf numFmtId="176" fontId="7" fillId="31" borderId="234" xfId="46" applyNumberFormat="1" applyFont="1" applyFill="1" applyBorder="1" applyAlignment="1">
      <alignment horizontal="center" vertical="center" shrinkToFit="1"/>
    </xf>
    <xf numFmtId="0" fontId="7" fillId="40" borderId="444" xfId="46" applyFont="1" applyFill="1" applyBorder="1" applyAlignment="1">
      <alignment horizontal="center" vertical="center"/>
    </xf>
    <xf numFmtId="0" fontId="7" fillId="40" borderId="445" xfId="46" applyFont="1" applyFill="1" applyBorder="1" applyAlignment="1">
      <alignment horizontal="center" vertical="center"/>
    </xf>
    <xf numFmtId="0" fontId="7" fillId="40" borderId="450" xfId="46" applyFont="1" applyFill="1" applyBorder="1" applyAlignment="1">
      <alignment horizontal="center" vertical="center"/>
    </xf>
    <xf numFmtId="0" fontId="7" fillId="40" borderId="447" xfId="46" applyFont="1" applyFill="1" applyBorder="1" applyAlignment="1">
      <alignment horizontal="center" vertical="center"/>
    </xf>
    <xf numFmtId="0" fontId="7" fillId="40" borderId="448" xfId="46" applyFont="1" applyFill="1" applyBorder="1" applyAlignment="1">
      <alignment horizontal="center" vertical="center"/>
    </xf>
    <xf numFmtId="0" fontId="7" fillId="40" borderId="369" xfId="46" applyFont="1" applyFill="1" applyBorder="1" applyAlignment="1">
      <alignment horizontal="center" vertical="center"/>
    </xf>
    <xf numFmtId="0" fontId="7" fillId="40" borderId="453" xfId="46" applyFont="1" applyFill="1" applyBorder="1" applyAlignment="1">
      <alignment horizontal="center" vertical="center"/>
    </xf>
    <xf numFmtId="0" fontId="7" fillId="40" borderId="446" xfId="46" applyFont="1" applyFill="1" applyBorder="1" applyAlignment="1">
      <alignment horizontal="center" vertical="center"/>
    </xf>
    <xf numFmtId="0" fontId="7" fillId="40" borderId="454" xfId="46" applyFont="1" applyFill="1" applyBorder="1" applyAlignment="1">
      <alignment horizontal="center" vertical="center"/>
    </xf>
    <xf numFmtId="0" fontId="7" fillId="40" borderId="449" xfId="46" applyFont="1" applyFill="1" applyBorder="1" applyAlignment="1">
      <alignment horizontal="center" vertical="center"/>
    </xf>
    <xf numFmtId="0" fontId="7" fillId="36" borderId="0" xfId="46" applyFont="1" applyFill="1" applyBorder="1" applyAlignment="1">
      <alignment horizontal="center" vertical="center"/>
    </xf>
    <xf numFmtId="0" fontId="7" fillId="36" borderId="315" xfId="46" applyFont="1" applyFill="1" applyBorder="1" applyAlignment="1">
      <alignment horizontal="center" vertical="center"/>
    </xf>
    <xf numFmtId="0" fontId="7" fillId="31" borderId="295" xfId="46" applyFont="1" applyFill="1" applyBorder="1" applyAlignment="1">
      <alignment horizontal="center" vertical="center"/>
    </xf>
    <xf numFmtId="0" fontId="7" fillId="31" borderId="658" xfId="46" applyFont="1" applyFill="1" applyBorder="1" applyAlignment="1">
      <alignment horizontal="center" vertical="center"/>
    </xf>
    <xf numFmtId="0" fontId="7" fillId="31" borderId="234" xfId="46" applyFont="1" applyFill="1" applyBorder="1" applyAlignment="1">
      <alignment horizontal="center" vertical="center"/>
    </xf>
    <xf numFmtId="0" fontId="7" fillId="41" borderId="444" xfId="46" applyFont="1" applyFill="1" applyBorder="1" applyAlignment="1">
      <alignment horizontal="left" vertical="center" shrinkToFit="1"/>
    </xf>
    <xf numFmtId="0" fontId="7" fillId="41" borderId="445" xfId="46" applyFont="1" applyFill="1" applyBorder="1" applyAlignment="1">
      <alignment horizontal="left" vertical="center" shrinkToFit="1"/>
    </xf>
    <xf numFmtId="0" fontId="7" fillId="41" borderId="446" xfId="46" applyFont="1" applyFill="1" applyBorder="1" applyAlignment="1">
      <alignment horizontal="left" vertical="center" shrinkToFit="1"/>
    </xf>
    <xf numFmtId="0" fontId="7" fillId="41" borderId="364" xfId="46" applyFont="1" applyFill="1" applyBorder="1" applyAlignment="1">
      <alignment horizontal="left" vertical="center" shrinkToFit="1"/>
    </xf>
    <xf numFmtId="0" fontId="7" fillId="41" borderId="267" xfId="46" applyFont="1" applyFill="1" applyBorder="1" applyAlignment="1">
      <alignment horizontal="left" vertical="center" shrinkToFit="1"/>
    </xf>
    <xf numFmtId="0" fontId="7" fillId="41" borderId="365" xfId="46" applyFont="1" applyFill="1" applyBorder="1" applyAlignment="1">
      <alignment horizontal="left" vertical="center" shrinkToFit="1"/>
    </xf>
    <xf numFmtId="0" fontId="7" fillId="36" borderId="443" xfId="46" applyFont="1" applyFill="1" applyBorder="1" applyAlignment="1">
      <alignment horizontal="center" vertical="center" wrapText="1" shrinkToFit="1"/>
    </xf>
    <xf numFmtId="0" fontId="7" fillId="36" borderId="665" xfId="46" applyFont="1" applyFill="1" applyBorder="1" applyAlignment="1">
      <alignment horizontal="center" vertical="center" wrapText="1" shrinkToFit="1"/>
    </xf>
    <xf numFmtId="0" fontId="7" fillId="36" borderId="668" xfId="46" applyFont="1" applyFill="1" applyBorder="1" applyAlignment="1">
      <alignment horizontal="center" vertical="center" wrapText="1" shrinkToFit="1"/>
    </xf>
    <xf numFmtId="0" fontId="7" fillId="41" borderId="296" xfId="46" applyFont="1" applyFill="1" applyBorder="1" applyAlignment="1">
      <alignment horizontal="center" vertical="center"/>
    </xf>
    <xf numFmtId="0" fontId="7" fillId="36" borderId="658" xfId="46" applyFont="1" applyFill="1" applyBorder="1" applyAlignment="1">
      <alignment horizontal="center" vertical="center" shrinkToFit="1"/>
    </xf>
    <xf numFmtId="0" fontId="7" fillId="36" borderId="295" xfId="46" applyFont="1" applyFill="1" applyBorder="1" applyAlignment="1">
      <alignment horizontal="center" vertical="center"/>
    </xf>
    <xf numFmtId="0" fontId="7" fillId="36" borderId="658" xfId="46" applyFont="1" applyFill="1" applyBorder="1" applyAlignment="1">
      <alignment horizontal="center" vertical="center"/>
    </xf>
    <xf numFmtId="0" fontId="7" fillId="36" borderId="234" xfId="46" applyFont="1" applyFill="1" applyBorder="1" applyAlignment="1">
      <alignment horizontal="center" vertical="center"/>
    </xf>
    <xf numFmtId="0" fontId="7" fillId="41" borderId="263" xfId="46" applyFont="1" applyFill="1" applyBorder="1" applyAlignment="1">
      <alignment horizontal="left" vertical="center"/>
    </xf>
    <xf numFmtId="0" fontId="7" fillId="41" borderId="447" xfId="46" applyFont="1" applyFill="1" applyBorder="1" applyAlignment="1">
      <alignment horizontal="left" vertical="center" shrinkToFit="1"/>
    </xf>
    <xf numFmtId="0" fontId="7" fillId="41" borderId="448" xfId="46" applyFont="1" applyFill="1" applyBorder="1" applyAlignment="1">
      <alignment horizontal="left" vertical="center" shrinkToFit="1"/>
    </xf>
    <xf numFmtId="0" fontId="7" fillId="41" borderId="449" xfId="46" applyFont="1" applyFill="1" applyBorder="1" applyAlignment="1">
      <alignment horizontal="left" vertical="center" shrinkToFit="1"/>
    </xf>
    <xf numFmtId="0" fontId="7" fillId="41" borderId="670" xfId="46" applyFont="1" applyFill="1" applyBorder="1" applyAlignment="1">
      <alignment horizontal="left" vertical="center" shrinkToFit="1"/>
    </xf>
    <xf numFmtId="0" fontId="7" fillId="41" borderId="452" xfId="46" applyFont="1" applyFill="1" applyBorder="1" applyAlignment="1">
      <alignment horizontal="left" vertical="center" shrinkToFit="1"/>
    </xf>
    <xf numFmtId="0" fontId="7" fillId="41" borderId="447" xfId="46" applyFont="1" applyFill="1" applyBorder="1" applyAlignment="1">
      <alignment horizontal="center" vertical="center" shrinkToFit="1"/>
    </xf>
    <xf numFmtId="0" fontId="7" fillId="41" borderId="448" xfId="46" applyFont="1" applyFill="1" applyBorder="1" applyAlignment="1">
      <alignment horizontal="center" vertical="center" shrinkToFit="1"/>
    </xf>
    <xf numFmtId="0" fontId="7" fillId="41" borderId="449" xfId="46" applyFont="1" applyFill="1" applyBorder="1" applyAlignment="1">
      <alignment horizontal="center" vertical="center" shrinkToFit="1"/>
    </xf>
    <xf numFmtId="0" fontId="7" fillId="41" borderId="673" xfId="46" applyFont="1" applyFill="1" applyBorder="1" applyAlignment="1">
      <alignment horizontal="left" vertical="center" shrinkToFit="1"/>
    </xf>
    <xf numFmtId="0" fontId="7" fillId="41" borderId="451" xfId="46" applyFont="1" applyFill="1" applyBorder="1" applyAlignment="1">
      <alignment horizontal="left" vertical="center" shrinkToFit="1"/>
    </xf>
    <xf numFmtId="0" fontId="7" fillId="41" borderId="364" xfId="46" applyFont="1" applyFill="1" applyBorder="1" applyAlignment="1">
      <alignment horizontal="center" vertical="center" shrinkToFit="1"/>
    </xf>
    <xf numFmtId="0" fontId="7" fillId="41" borderId="267" xfId="46" applyFont="1" applyFill="1" applyBorder="1" applyAlignment="1">
      <alignment horizontal="center" vertical="center" shrinkToFit="1"/>
    </xf>
    <xf numFmtId="0" fontId="7" fillId="41" borderId="365" xfId="46" applyFont="1" applyFill="1" applyBorder="1" applyAlignment="1">
      <alignment horizontal="center" vertical="center" shrinkToFit="1"/>
    </xf>
    <xf numFmtId="0" fontId="7" fillId="41" borderId="265" xfId="46" applyFont="1" applyFill="1" applyBorder="1" applyAlignment="1">
      <alignment horizontal="left" vertical="center" shrinkToFit="1"/>
    </xf>
    <xf numFmtId="0" fontId="7" fillId="41" borderId="268" xfId="46" applyFont="1" applyFill="1" applyBorder="1" applyAlignment="1">
      <alignment horizontal="left" vertical="center" shrinkToFit="1"/>
    </xf>
    <xf numFmtId="0" fontId="7" fillId="41" borderId="266" xfId="46" applyFont="1" applyFill="1" applyBorder="1" applyAlignment="1">
      <alignment horizontal="left" vertical="center" shrinkToFit="1"/>
    </xf>
    <xf numFmtId="0" fontId="7" fillId="41" borderId="262" xfId="46" applyFont="1" applyFill="1" applyBorder="1" applyAlignment="1">
      <alignment horizontal="left" vertical="center" shrinkToFit="1"/>
    </xf>
    <xf numFmtId="0" fontId="7" fillId="41" borderId="270" xfId="46" applyFont="1" applyFill="1" applyBorder="1" applyAlignment="1">
      <alignment horizontal="left" vertical="center" shrinkToFit="1"/>
    </xf>
    <xf numFmtId="0" fontId="7" fillId="41" borderId="260" xfId="46" applyFont="1" applyFill="1" applyBorder="1" applyAlignment="1">
      <alignment horizontal="left" vertical="center" shrinkToFit="1"/>
    </xf>
    <xf numFmtId="0" fontId="7" fillId="41" borderId="450" xfId="46" applyFont="1" applyFill="1" applyBorder="1" applyAlignment="1">
      <alignment horizontal="left" vertical="center" shrinkToFit="1"/>
    </xf>
    <xf numFmtId="0" fontId="7" fillId="41" borderId="407" xfId="46" applyFont="1" applyFill="1" applyBorder="1" applyAlignment="1">
      <alignment horizontal="center" vertical="center"/>
    </xf>
    <xf numFmtId="0" fontId="7" fillId="41" borderId="460" xfId="46" applyFont="1" applyFill="1" applyBorder="1" applyAlignment="1">
      <alignment horizontal="center" vertical="center"/>
    </xf>
    <xf numFmtId="0" fontId="7" fillId="41" borderId="408" xfId="46" applyFont="1" applyFill="1" applyBorder="1" applyAlignment="1">
      <alignment horizontal="center" vertical="center"/>
    </xf>
    <xf numFmtId="0" fontId="7" fillId="41" borderId="407" xfId="46" applyFont="1" applyFill="1" applyBorder="1" applyAlignment="1">
      <alignment horizontal="left" vertical="center"/>
    </xf>
    <xf numFmtId="0" fontId="7" fillId="41" borderId="460" xfId="46" applyFont="1" applyFill="1" applyBorder="1" applyAlignment="1">
      <alignment horizontal="left" vertical="center"/>
    </xf>
    <xf numFmtId="0" fontId="7" fillId="41" borderId="408" xfId="46" applyFont="1" applyFill="1" applyBorder="1" applyAlignment="1">
      <alignment horizontal="left" vertical="center"/>
    </xf>
    <xf numFmtId="0" fontId="7" fillId="41" borderId="301" xfId="46" applyFont="1" applyFill="1" applyBorder="1" applyAlignment="1">
      <alignment horizontal="center" vertical="center" shrinkToFit="1"/>
    </xf>
    <xf numFmtId="0" fontId="7" fillId="41" borderId="100" xfId="46" applyFont="1" applyFill="1" applyBorder="1" applyAlignment="1">
      <alignment horizontal="center" vertical="center" shrinkToFit="1"/>
    </xf>
    <xf numFmtId="0" fontId="7" fillId="41" borderId="306" xfId="46" applyFont="1" applyFill="1" applyBorder="1" applyAlignment="1">
      <alignment horizontal="center" vertical="center" shrinkToFit="1"/>
    </xf>
    <xf numFmtId="0" fontId="7" fillId="41" borderId="40" xfId="46" applyFont="1" applyFill="1" applyBorder="1" applyAlignment="1">
      <alignment horizontal="center" vertical="center" shrinkToFit="1"/>
    </xf>
    <xf numFmtId="0" fontId="7" fillId="41" borderId="0" xfId="46" applyFont="1" applyFill="1" applyBorder="1" applyAlignment="1">
      <alignment horizontal="center" vertical="center" shrinkToFit="1"/>
    </xf>
    <xf numFmtId="0" fontId="7" fillId="41" borderId="41" xfId="46" applyFont="1" applyFill="1" applyBorder="1" applyAlignment="1">
      <alignment horizontal="center" vertical="center" shrinkToFit="1"/>
    </xf>
    <xf numFmtId="0" fontId="7" fillId="41" borderId="121" xfId="46" applyFont="1" applyFill="1" applyBorder="1" applyAlignment="1">
      <alignment horizontal="center" vertical="center" shrinkToFit="1"/>
    </xf>
    <xf numFmtId="0" fontId="7" fillId="41" borderId="329" xfId="46" applyFont="1" applyFill="1" applyBorder="1" applyAlignment="1">
      <alignment horizontal="center" vertical="center" shrinkToFit="1"/>
    </xf>
    <xf numFmtId="0" fontId="7" fillId="41" borderId="263" xfId="46" applyFont="1" applyFill="1" applyBorder="1" applyAlignment="1">
      <alignment horizontal="left" vertical="center" shrinkToFit="1"/>
    </xf>
    <xf numFmtId="57" fontId="7" fillId="41" borderId="664" xfId="46" applyNumberFormat="1" applyFont="1" applyFill="1" applyBorder="1" applyAlignment="1">
      <alignment horizontal="center" vertical="center"/>
    </xf>
    <xf numFmtId="57" fontId="7" fillId="41" borderId="456" xfId="46" applyNumberFormat="1" applyFont="1" applyFill="1" applyBorder="1" applyAlignment="1">
      <alignment horizontal="center" vertical="center"/>
    </xf>
    <xf numFmtId="0" fontId="7" fillId="41" borderId="664" xfId="46" applyFont="1" applyFill="1" applyBorder="1" applyAlignment="1">
      <alignment horizontal="center" vertical="center"/>
    </xf>
    <xf numFmtId="0" fontId="7" fillId="41" borderId="456" xfId="46" applyFont="1" applyFill="1" applyBorder="1" applyAlignment="1">
      <alignment horizontal="center" vertical="center"/>
    </xf>
    <xf numFmtId="176" fontId="7" fillId="34" borderId="700" xfId="46" applyNumberFormat="1" applyFont="1" applyFill="1" applyBorder="1" applyAlignment="1">
      <alignment horizontal="left" vertical="center" shrinkToFit="1"/>
    </xf>
    <xf numFmtId="176" fontId="7" fillId="34" borderId="253" xfId="46" applyNumberFormat="1" applyFont="1" applyFill="1" applyBorder="1" applyAlignment="1">
      <alignment horizontal="left" vertical="center" shrinkToFit="1"/>
    </xf>
    <xf numFmtId="176" fontId="7" fillId="34" borderId="306" xfId="46" applyNumberFormat="1" applyFont="1" applyFill="1" applyBorder="1" applyAlignment="1">
      <alignment horizontal="left" vertical="center" shrinkToFit="1"/>
    </xf>
    <xf numFmtId="176" fontId="7" fillId="34" borderId="738" xfId="46" applyNumberFormat="1" applyFont="1" applyFill="1" applyBorder="1" applyAlignment="1">
      <alignment horizontal="left" vertical="center" shrinkToFit="1"/>
    </xf>
    <xf numFmtId="176" fontId="7" fillId="34" borderId="329" xfId="46" applyNumberFormat="1" applyFont="1" applyFill="1" applyBorder="1" applyAlignment="1">
      <alignment horizontal="left" vertical="center" shrinkToFit="1"/>
    </xf>
    <xf numFmtId="176" fontId="7" fillId="34" borderId="363" xfId="46" applyNumberFormat="1" applyFont="1" applyFill="1" applyBorder="1" applyAlignment="1">
      <alignment horizontal="left" vertical="center" shrinkToFit="1"/>
    </xf>
    <xf numFmtId="0" fontId="7" fillId="36" borderId="357" xfId="46" applyFont="1" applyFill="1" applyBorder="1" applyAlignment="1">
      <alignment horizontal="center" vertical="center"/>
    </xf>
    <xf numFmtId="0" fontId="7" fillId="36" borderId="268" xfId="46" applyFont="1" applyFill="1" applyBorder="1" applyAlignment="1">
      <alignment horizontal="center" vertical="center"/>
    </xf>
    <xf numFmtId="0" fontId="7" fillId="36" borderId="379" xfId="46" applyFont="1" applyFill="1" applyBorder="1" applyAlignment="1">
      <alignment horizontal="center" vertical="center"/>
    </xf>
    <xf numFmtId="0" fontId="7" fillId="36" borderId="373" xfId="46" applyFont="1" applyFill="1" applyBorder="1" applyAlignment="1">
      <alignment horizontal="center" vertical="center"/>
    </xf>
    <xf numFmtId="0" fontId="7" fillId="36" borderId="374" xfId="46" applyFont="1" applyFill="1" applyBorder="1" applyAlignment="1">
      <alignment horizontal="center" vertical="center"/>
    </xf>
    <xf numFmtId="0" fontId="7" fillId="36" borderId="375" xfId="46" applyFont="1" applyFill="1" applyBorder="1" applyAlignment="1">
      <alignment horizontal="center" vertical="center"/>
    </xf>
    <xf numFmtId="0" fontId="7" fillId="36" borderId="364" xfId="46" applyFont="1" applyFill="1" applyBorder="1" applyAlignment="1">
      <alignment horizontal="center" vertical="center" shrinkToFit="1"/>
    </xf>
    <xf numFmtId="0" fontId="7" fillId="36" borderId="365" xfId="46" applyFont="1" applyFill="1" applyBorder="1" applyAlignment="1">
      <alignment horizontal="center" vertical="center" shrinkToFit="1"/>
    </xf>
    <xf numFmtId="0" fontId="7" fillId="36" borderId="671" xfId="46" applyFont="1" applyFill="1" applyBorder="1" applyAlignment="1">
      <alignment horizontal="center" vertical="center"/>
    </xf>
    <xf numFmtId="0" fontId="7" fillId="36" borderId="672" xfId="46" applyFont="1" applyFill="1" applyBorder="1" applyAlignment="1">
      <alignment horizontal="center" vertical="center"/>
    </xf>
    <xf numFmtId="0" fontId="7" fillId="36" borderId="674" xfId="46" applyFont="1" applyFill="1" applyBorder="1" applyAlignment="1">
      <alignment horizontal="center" vertical="center"/>
    </xf>
    <xf numFmtId="0" fontId="7" fillId="36" borderId="256" xfId="46" applyFont="1" applyFill="1" applyBorder="1" applyAlignment="1">
      <alignment horizontal="center" vertical="center" shrinkToFit="1"/>
    </xf>
    <xf numFmtId="0" fontId="7" fillId="36" borderId="370" xfId="46" applyFont="1" applyFill="1" applyBorder="1" applyAlignment="1">
      <alignment horizontal="center" vertical="center" shrinkToFit="1"/>
    </xf>
    <xf numFmtId="0" fontId="7" fillId="36" borderId="269" xfId="46" applyFont="1" applyFill="1" applyBorder="1" applyAlignment="1">
      <alignment horizontal="center" vertical="center" shrinkToFit="1"/>
    </xf>
    <xf numFmtId="0" fontId="7" fillId="36" borderId="367" xfId="46" applyFont="1" applyFill="1" applyBorder="1" applyAlignment="1">
      <alignment horizontal="center" vertical="center" shrinkToFit="1"/>
    </xf>
    <xf numFmtId="0" fontId="7" fillId="36" borderId="261" xfId="46" applyFont="1" applyFill="1" applyBorder="1" applyAlignment="1">
      <alignment horizontal="center" vertical="center" shrinkToFit="1"/>
    </xf>
    <xf numFmtId="0" fontId="7" fillId="36" borderId="368" xfId="46" applyFont="1" applyFill="1" applyBorder="1" applyAlignment="1">
      <alignment horizontal="center" vertical="center" shrinkToFit="1"/>
    </xf>
    <xf numFmtId="0" fontId="7" fillId="36" borderId="675" xfId="46" applyFont="1" applyFill="1" applyBorder="1" applyAlignment="1">
      <alignment horizontal="center" vertical="center" shrinkToFit="1"/>
    </xf>
    <xf numFmtId="0" fontId="7" fillId="36" borderId="677" xfId="46" applyFont="1" applyFill="1" applyBorder="1" applyAlignment="1">
      <alignment horizontal="center" vertical="center" shrinkToFit="1"/>
    </xf>
    <xf numFmtId="0" fontId="7" fillId="36" borderId="294" xfId="46" applyFont="1" applyFill="1" applyBorder="1" applyAlignment="1">
      <alignment horizontal="center" vertical="center" shrinkToFit="1"/>
    </xf>
    <xf numFmtId="0" fontId="7" fillId="36" borderId="371" xfId="46" applyFont="1" applyFill="1" applyBorder="1" applyAlignment="1">
      <alignment horizontal="center" vertical="center" shrinkToFit="1"/>
    </xf>
    <xf numFmtId="0" fontId="7" fillId="36" borderId="372" xfId="46" applyFont="1" applyFill="1" applyBorder="1" applyAlignment="1">
      <alignment horizontal="center" vertical="center" shrinkToFit="1"/>
    </xf>
    <xf numFmtId="176" fontId="7" fillId="33" borderId="700" xfId="46" applyNumberFormat="1" applyFont="1" applyFill="1" applyBorder="1" applyAlignment="1">
      <alignment horizontal="center" vertical="center" shrinkToFit="1"/>
    </xf>
    <xf numFmtId="176" fontId="7" fillId="33" borderId="253" xfId="46" applyNumberFormat="1" applyFont="1" applyFill="1" applyBorder="1" applyAlignment="1">
      <alignment horizontal="center" vertical="center" shrinkToFit="1"/>
    </xf>
    <xf numFmtId="176" fontId="7" fillId="33" borderId="715" xfId="46" applyNumberFormat="1" applyFont="1" applyFill="1" applyBorder="1" applyAlignment="1">
      <alignment horizontal="center" vertical="center" shrinkToFit="1"/>
    </xf>
    <xf numFmtId="176" fontId="7" fillId="33" borderId="575" xfId="46" applyNumberFormat="1" applyFont="1" applyFill="1" applyBorder="1" applyAlignment="1">
      <alignment horizontal="center" vertical="center" shrinkToFit="1"/>
    </xf>
    <xf numFmtId="176" fontId="7" fillId="33" borderId="470" xfId="46" applyNumberFormat="1" applyFont="1" applyFill="1" applyBorder="1" applyAlignment="1">
      <alignment horizontal="center" vertical="center" shrinkToFit="1"/>
    </xf>
    <xf numFmtId="176" fontId="7" fillId="33" borderId="571" xfId="46" applyNumberFormat="1" applyFont="1" applyFill="1" applyBorder="1" applyAlignment="1">
      <alignment horizontal="center" vertical="center" shrinkToFit="1"/>
    </xf>
    <xf numFmtId="176" fontId="7" fillId="32" borderId="443" xfId="46" applyNumberFormat="1" applyFont="1" applyFill="1" applyBorder="1" applyAlignment="1">
      <alignment horizontal="center" vertical="center" shrinkToFit="1"/>
    </xf>
    <xf numFmtId="176" fontId="7" fillId="32" borderId="665" xfId="46" applyNumberFormat="1" applyFont="1" applyFill="1" applyBorder="1" applyAlignment="1">
      <alignment horizontal="center" vertical="center" shrinkToFit="1"/>
    </xf>
    <xf numFmtId="176" fontId="7" fillId="32" borderId="666" xfId="46" applyNumberFormat="1" applyFont="1" applyFill="1" applyBorder="1" applyAlignment="1">
      <alignment horizontal="center" vertical="center" shrinkToFit="1"/>
    </xf>
    <xf numFmtId="176" fontId="7" fillId="32" borderId="668" xfId="46" applyNumberFormat="1" applyFont="1" applyFill="1" applyBorder="1" applyAlignment="1">
      <alignment horizontal="center" vertical="center" shrinkToFit="1"/>
    </xf>
    <xf numFmtId="9" fontId="7" fillId="32" borderId="0" xfId="46" applyNumberFormat="1" applyFont="1" applyFill="1" applyBorder="1" applyAlignment="1">
      <alignment horizontal="center" vertical="center" shrinkToFit="1"/>
    </xf>
    <xf numFmtId="176" fontId="7" fillId="32" borderId="693" xfId="46" applyNumberFormat="1" applyFont="1" applyFill="1" applyBorder="1" applyAlignment="1">
      <alignment horizontal="center" vertical="center" shrinkToFit="1"/>
    </xf>
    <xf numFmtId="176" fontId="7" fillId="32" borderId="694" xfId="46" applyNumberFormat="1" applyFont="1" applyFill="1" applyBorder="1" applyAlignment="1">
      <alignment horizontal="center" vertical="center" shrinkToFit="1"/>
    </xf>
    <xf numFmtId="176" fontId="7" fillId="32" borderId="695" xfId="46" applyNumberFormat="1" applyFont="1" applyFill="1" applyBorder="1" applyAlignment="1">
      <alignment horizontal="center" vertical="center" shrinkToFit="1"/>
    </xf>
    <xf numFmtId="176" fontId="7" fillId="32" borderId="358" xfId="46" applyNumberFormat="1" applyFont="1" applyFill="1" applyBorder="1" applyAlignment="1">
      <alignment horizontal="center" vertical="center" shrinkToFit="1"/>
    </xf>
    <xf numFmtId="176" fontId="7" fillId="32" borderId="359" xfId="46" applyNumberFormat="1" applyFont="1" applyFill="1" applyBorder="1" applyAlignment="1">
      <alignment horizontal="center" vertical="center" shrinkToFit="1"/>
    </xf>
    <xf numFmtId="176" fontId="7" fillId="32" borderId="360" xfId="46" applyNumberFormat="1" applyFont="1" applyFill="1" applyBorder="1" applyAlignment="1">
      <alignment horizontal="center" vertical="center" shrinkToFit="1"/>
    </xf>
    <xf numFmtId="176" fontId="7" fillId="32" borderId="475" xfId="46" applyNumberFormat="1" applyFont="1" applyFill="1" applyBorder="1" applyAlignment="1">
      <alignment horizontal="center" vertical="center" shrinkToFit="1"/>
    </xf>
    <xf numFmtId="176" fontId="7" fillId="32" borderId="361" xfId="46" applyNumberFormat="1" applyFont="1" applyFill="1" applyBorder="1" applyAlignment="1">
      <alignment horizontal="center" vertical="center" shrinkToFit="1"/>
    </xf>
    <xf numFmtId="176" fontId="7" fillId="32" borderId="362" xfId="46" applyNumberFormat="1" applyFont="1" applyFill="1" applyBorder="1" applyAlignment="1">
      <alignment horizontal="center" vertical="center" shrinkToFit="1"/>
    </xf>
    <xf numFmtId="176" fontId="7" fillId="32" borderId="356" xfId="46" applyNumberFormat="1" applyFont="1" applyFill="1" applyBorder="1" applyAlignment="1">
      <alignment horizontal="center" vertical="center" shrinkToFit="1"/>
    </xf>
    <xf numFmtId="0" fontId="7" fillId="36" borderId="301" xfId="46" applyFont="1" applyFill="1" applyBorder="1" applyAlignment="1">
      <alignment horizontal="center" vertical="center" wrapText="1" shrinkToFit="1"/>
    </xf>
    <xf numFmtId="0" fontId="7" fillId="36" borderId="306" xfId="46" applyFont="1" applyFill="1" applyBorder="1" applyAlignment="1">
      <alignment horizontal="center" vertical="center" wrapText="1" shrinkToFit="1"/>
    </xf>
    <xf numFmtId="0" fontId="7" fillId="36" borderId="40" xfId="46" applyFont="1" applyFill="1" applyBorder="1" applyAlignment="1">
      <alignment horizontal="center" vertical="center" wrapText="1" shrinkToFit="1"/>
    </xf>
    <xf numFmtId="0" fontId="7" fillId="36" borderId="41" xfId="46" applyFont="1" applyFill="1" applyBorder="1" applyAlignment="1">
      <alignment horizontal="center" vertical="center" wrapText="1" shrinkToFit="1"/>
    </xf>
    <xf numFmtId="0" fontId="7" fillId="36" borderId="122" xfId="46" applyFont="1" applyFill="1" applyBorder="1" applyAlignment="1">
      <alignment horizontal="center" vertical="center" wrapText="1" shrinkToFit="1"/>
    </xf>
    <xf numFmtId="0" fontId="7" fillId="36" borderId="121" xfId="46" applyFont="1" applyFill="1" applyBorder="1" applyAlignment="1">
      <alignment horizontal="center" vertical="center" wrapText="1" shrinkToFit="1"/>
    </xf>
    <xf numFmtId="0" fontId="7" fillId="36" borderId="363" xfId="46" applyFont="1" applyFill="1" applyBorder="1" applyAlignment="1">
      <alignment horizontal="center" vertical="center" wrapText="1" shrinkToFit="1"/>
    </xf>
    <xf numFmtId="176" fontId="7" fillId="33" borderId="682" xfId="46" applyNumberFormat="1" applyFont="1" applyFill="1" applyBorder="1" applyAlignment="1">
      <alignment horizontal="center" vertical="center" shrinkToFit="1"/>
    </xf>
    <xf numFmtId="176" fontId="7" fillId="33" borderId="683" xfId="46" applyNumberFormat="1" applyFont="1" applyFill="1" applyBorder="1" applyAlignment="1">
      <alignment horizontal="center" vertical="center" shrinkToFit="1"/>
    </xf>
    <xf numFmtId="176" fontId="7" fillId="33" borderId="684" xfId="46" applyNumberFormat="1" applyFont="1" applyFill="1" applyBorder="1" applyAlignment="1">
      <alignment horizontal="center" vertical="center" shrinkToFit="1"/>
    </xf>
    <xf numFmtId="57" fontId="7" fillId="41" borderId="315" xfId="46" applyNumberFormat="1" applyFont="1" applyFill="1" applyBorder="1" applyAlignment="1">
      <alignment horizontal="center" vertical="center"/>
    </xf>
    <xf numFmtId="57" fontId="7" fillId="41" borderId="247" xfId="46" applyNumberFormat="1" applyFont="1" applyFill="1" applyBorder="1" applyAlignment="1">
      <alignment horizontal="center" vertical="center"/>
    </xf>
    <xf numFmtId="57" fontId="7" fillId="41" borderId="465" xfId="46" applyNumberFormat="1" applyFont="1" applyFill="1" applyBorder="1" applyAlignment="1">
      <alignment horizontal="center" vertical="center"/>
    </xf>
    <xf numFmtId="176" fontId="7" fillId="34" borderId="682" xfId="46" applyNumberFormat="1" applyFont="1" applyFill="1" applyBorder="1" applyAlignment="1">
      <alignment horizontal="center" vertical="center" shrinkToFit="1"/>
    </xf>
    <xf numFmtId="176" fontId="7" fillId="34" borderId="683" xfId="46" applyNumberFormat="1" applyFont="1" applyFill="1" applyBorder="1" applyAlignment="1">
      <alignment horizontal="center" vertical="center" shrinkToFit="1"/>
    </xf>
    <xf numFmtId="176" fontId="7" fillId="34" borderId="684" xfId="46" applyNumberFormat="1" applyFont="1" applyFill="1" applyBorder="1" applyAlignment="1">
      <alignment horizontal="center" vertical="center" shrinkToFit="1"/>
    </xf>
    <xf numFmtId="0" fontId="7" fillId="40" borderId="675" xfId="46" applyFont="1" applyFill="1" applyBorder="1" applyAlignment="1">
      <alignment horizontal="center" vertical="center"/>
    </xf>
    <xf numFmtId="0" fontId="7" fillId="40" borderId="676" xfId="46" applyFont="1" applyFill="1" applyBorder="1" applyAlignment="1">
      <alignment horizontal="center" vertical="center"/>
    </xf>
    <xf numFmtId="0" fontId="7" fillId="40" borderId="677" xfId="46" applyFont="1" applyFill="1" applyBorder="1" applyAlignment="1">
      <alignment horizontal="center" vertical="center"/>
    </xf>
    <xf numFmtId="0" fontId="7" fillId="40" borderId="371" xfId="46" applyFont="1" applyFill="1" applyBorder="1" applyAlignment="1">
      <alignment horizontal="center" vertical="center"/>
    </xf>
    <xf numFmtId="0" fontId="7" fillId="40" borderId="380" xfId="46" applyFont="1" applyFill="1" applyBorder="1" applyAlignment="1">
      <alignment horizontal="center" vertical="center"/>
    </xf>
    <xf numFmtId="0" fontId="7" fillId="40" borderId="372" xfId="46" applyFont="1" applyFill="1" applyBorder="1" applyAlignment="1">
      <alignment horizontal="center" vertical="center"/>
    </xf>
    <xf numFmtId="0" fontId="7" fillId="36" borderId="273" xfId="46" applyFont="1" applyFill="1" applyBorder="1" applyAlignment="1">
      <alignment horizontal="center" vertical="center"/>
    </xf>
    <xf numFmtId="0" fontId="7" fillId="36" borderId="275" xfId="46" applyFont="1" applyFill="1" applyBorder="1" applyAlignment="1">
      <alignment horizontal="center" vertical="center"/>
    </xf>
    <xf numFmtId="0" fontId="7" fillId="36" borderId="274" xfId="46" applyFont="1" applyFill="1" applyBorder="1" applyAlignment="1">
      <alignment horizontal="center" vertical="center"/>
    </xf>
    <xf numFmtId="0" fontId="7" fillId="36" borderId="272" xfId="46" applyFont="1" applyFill="1" applyBorder="1" applyAlignment="1">
      <alignment horizontal="center" vertical="center"/>
    </xf>
    <xf numFmtId="0" fontId="7" fillId="36" borderId="277" xfId="46" applyFont="1" applyFill="1" applyBorder="1" applyAlignment="1">
      <alignment horizontal="center" vertical="center"/>
    </xf>
    <xf numFmtId="0" fontId="7" fillId="36" borderId="271" xfId="46" applyFont="1" applyFill="1" applyBorder="1" applyAlignment="1">
      <alignment horizontal="center" vertical="center"/>
    </xf>
    <xf numFmtId="0" fontId="7" fillId="31" borderId="40" xfId="46" applyFont="1" applyFill="1" applyBorder="1" applyAlignment="1">
      <alignment horizontal="center" vertical="center"/>
    </xf>
    <xf numFmtId="0" fontId="7" fillId="31" borderId="0" xfId="46" applyFont="1" applyFill="1" applyBorder="1" applyAlignment="1">
      <alignment horizontal="center" vertical="center"/>
    </xf>
    <xf numFmtId="0" fontId="52" fillId="31" borderId="0" xfId="46" applyFont="1" applyFill="1" applyBorder="1" applyAlignment="1">
      <alignment horizontal="center"/>
    </xf>
    <xf numFmtId="0" fontId="7" fillId="40" borderId="40" xfId="46" applyFont="1" applyFill="1" applyBorder="1" applyAlignment="1">
      <alignment horizontal="center" vertical="center"/>
    </xf>
    <xf numFmtId="0" fontId="7" fillId="40" borderId="0" xfId="46" applyFont="1" applyFill="1" applyBorder="1" applyAlignment="1">
      <alignment horizontal="center" vertical="center"/>
    </xf>
    <xf numFmtId="0" fontId="7" fillId="40" borderId="41" xfId="46" applyFont="1" applyFill="1" applyBorder="1" applyAlignment="1">
      <alignment horizontal="center" vertical="center"/>
    </xf>
    <xf numFmtId="0" fontId="104" fillId="36" borderId="225" xfId="47" applyNumberFormat="1" applyFont="1" applyFill="1" applyBorder="1" applyAlignment="1">
      <alignment horizontal="left" vertical="top" wrapText="1"/>
    </xf>
    <xf numFmtId="0" fontId="104" fillId="36" borderId="123" xfId="47" applyNumberFormat="1" applyFont="1" applyFill="1" applyBorder="1" applyAlignment="1">
      <alignment horizontal="left" vertical="top" wrapText="1"/>
    </xf>
    <xf numFmtId="0" fontId="92" fillId="36" borderId="218" xfId="47" applyNumberFormat="1" applyFont="1" applyFill="1" applyBorder="1" applyAlignment="1">
      <alignment horizontal="left" vertical="center" wrapText="1"/>
    </xf>
    <xf numFmtId="0" fontId="92" fillId="36" borderId="220" xfId="47" applyNumberFormat="1" applyFont="1" applyFill="1" applyBorder="1" applyAlignment="1">
      <alignment horizontal="left" vertical="center" wrapText="1"/>
    </xf>
    <xf numFmtId="0" fontId="92" fillId="36" borderId="212" xfId="47" applyNumberFormat="1" applyFont="1" applyFill="1" applyBorder="1" applyAlignment="1">
      <alignment horizontal="left" vertical="center" wrapText="1"/>
    </xf>
    <xf numFmtId="0" fontId="92" fillId="36" borderId="120" xfId="47" applyNumberFormat="1" applyFont="1" applyFill="1" applyBorder="1" applyAlignment="1">
      <alignment horizontal="left" vertical="center" wrapText="1"/>
    </xf>
    <xf numFmtId="0" fontId="92" fillId="36" borderId="225" xfId="47" applyNumberFormat="1" applyFont="1" applyFill="1" applyBorder="1" applyAlignment="1">
      <alignment horizontal="left" vertical="center" wrapText="1"/>
    </xf>
    <xf numFmtId="0" fontId="92" fillId="36" borderId="123" xfId="47" applyNumberFormat="1" applyFont="1" applyFill="1" applyBorder="1" applyAlignment="1">
      <alignment horizontal="left" vertical="center" wrapText="1"/>
    </xf>
    <xf numFmtId="0" fontId="103" fillId="36" borderId="218" xfId="47" applyNumberFormat="1" applyFont="1" applyFill="1" applyBorder="1" applyAlignment="1">
      <alignment vertical="center"/>
    </xf>
    <xf numFmtId="0" fontId="90" fillId="36" borderId="220" xfId="47" applyFont="1" applyFill="1" applyBorder="1" applyAlignment="1"/>
    <xf numFmtId="0" fontId="90" fillId="36" borderId="212" xfId="47" applyFont="1" applyFill="1" applyBorder="1" applyAlignment="1"/>
    <xf numFmtId="0" fontId="90" fillId="36" borderId="120" xfId="47" applyFont="1" applyFill="1" applyBorder="1" applyAlignment="1"/>
    <xf numFmtId="57" fontId="92" fillId="36" borderId="264" xfId="47" applyNumberFormat="1" applyFont="1" applyFill="1" applyBorder="1" applyAlignment="1">
      <alignment horizontal="center" vertical="center"/>
    </xf>
    <xf numFmtId="0" fontId="103" fillId="36" borderId="264" xfId="47" applyNumberFormat="1" applyFont="1" applyFill="1" applyBorder="1" applyAlignment="1">
      <alignment horizontal="center" vertical="center"/>
    </xf>
    <xf numFmtId="176" fontId="92" fillId="36" borderId="264" xfId="47" applyNumberFormat="1" applyFont="1" applyFill="1" applyBorder="1" applyAlignment="1">
      <alignment horizontal="center" vertical="center"/>
    </xf>
    <xf numFmtId="176" fontId="92" fillId="36" borderId="308" xfId="47" applyNumberFormat="1" applyFont="1" applyFill="1" applyBorder="1" applyAlignment="1">
      <alignment horizontal="center" vertical="center"/>
    </xf>
    <xf numFmtId="0" fontId="103" fillId="36" borderId="264" xfId="47" applyNumberFormat="1" applyFont="1" applyFill="1" applyBorder="1" applyAlignment="1">
      <alignment horizontal="center" vertical="center" shrinkToFit="1"/>
    </xf>
    <xf numFmtId="0" fontId="91" fillId="36" borderId="264" xfId="47" applyNumberFormat="1" applyFont="1" applyFill="1" applyBorder="1" applyAlignment="1">
      <alignment horizontal="center" vertical="center" shrinkToFit="1"/>
    </xf>
    <xf numFmtId="0" fontId="104" fillId="36" borderId="220" xfId="47" applyNumberFormat="1" applyFont="1" applyFill="1" applyBorder="1" applyAlignment="1">
      <alignment horizontal="left" vertical="top" wrapText="1"/>
    </xf>
    <xf numFmtId="0" fontId="104" fillId="36" borderId="120" xfId="47" applyNumberFormat="1" applyFont="1" applyFill="1" applyBorder="1" applyAlignment="1">
      <alignment horizontal="left" vertical="top" wrapText="1"/>
    </xf>
    <xf numFmtId="0" fontId="93" fillId="36" borderId="242" xfId="47" applyNumberFormat="1" applyFont="1" applyFill="1" applyBorder="1" applyAlignment="1">
      <alignment horizontal="left" vertical="center" wrapText="1"/>
    </xf>
    <xf numFmtId="0" fontId="93" fillId="36" borderId="243" xfId="47" applyNumberFormat="1" applyFont="1" applyFill="1" applyBorder="1" applyAlignment="1">
      <alignment horizontal="left" vertical="center" wrapText="1"/>
    </xf>
    <xf numFmtId="176" fontId="94" fillId="36" borderId="242" xfId="47" applyNumberFormat="1" applyFont="1" applyFill="1" applyBorder="1" applyAlignment="1">
      <alignment horizontal="left" vertical="center" wrapText="1"/>
    </xf>
    <xf numFmtId="176" fontId="94" fillId="36" borderId="243" xfId="47" applyNumberFormat="1" applyFont="1" applyFill="1" applyBorder="1" applyAlignment="1">
      <alignment horizontal="left" vertical="center" wrapText="1"/>
    </xf>
    <xf numFmtId="0" fontId="90" fillId="36" borderId="213" xfId="47" applyNumberFormat="1" applyFont="1" applyFill="1" applyBorder="1" applyAlignment="1">
      <alignment horizontal="left" vertical="center"/>
    </xf>
    <xf numFmtId="0" fontId="90" fillId="36" borderId="237" xfId="47" applyNumberFormat="1" applyFont="1" applyFill="1" applyBorder="1" applyAlignment="1">
      <alignment horizontal="left" vertical="center"/>
    </xf>
    <xf numFmtId="176" fontId="91" fillId="36" borderId="215" xfId="47" applyNumberFormat="1" applyFont="1" applyFill="1" applyBorder="1" applyAlignment="1">
      <alignment horizontal="center" vertical="center"/>
    </xf>
    <xf numFmtId="176" fontId="91" fillId="36" borderId="216" xfId="47" applyNumberFormat="1" applyFont="1" applyFill="1" applyBorder="1" applyAlignment="1">
      <alignment horizontal="center" vertical="center"/>
    </xf>
    <xf numFmtId="176" fontId="91" fillId="36" borderId="217" xfId="47" applyNumberFormat="1" applyFont="1" applyFill="1" applyBorder="1" applyAlignment="1">
      <alignment horizontal="center" vertical="center"/>
    </xf>
    <xf numFmtId="176" fontId="91" fillId="36" borderId="238" xfId="47" applyNumberFormat="1" applyFont="1" applyFill="1" applyBorder="1" applyAlignment="1">
      <alignment horizontal="center" vertical="center"/>
    </xf>
    <xf numFmtId="176" fontId="91" fillId="36" borderId="239" xfId="47" applyNumberFormat="1" applyFont="1" applyFill="1" applyBorder="1" applyAlignment="1">
      <alignment horizontal="center" vertical="center"/>
    </xf>
    <xf numFmtId="176" fontId="91" fillId="36" borderId="240" xfId="47" applyNumberFormat="1" applyFont="1" applyFill="1" applyBorder="1" applyAlignment="1">
      <alignment horizontal="center" vertical="center"/>
    </xf>
    <xf numFmtId="0" fontId="90" fillId="36" borderId="214" xfId="47" applyNumberFormat="1" applyFont="1" applyFill="1" applyBorder="1" applyAlignment="1">
      <alignment horizontal="center" vertical="center"/>
    </xf>
    <xf numFmtId="0" fontId="90" fillId="36" borderId="241" xfId="47" applyNumberFormat="1" applyFont="1" applyFill="1" applyBorder="1" applyAlignment="1">
      <alignment horizontal="center" vertical="center"/>
    </xf>
    <xf numFmtId="0" fontId="91" fillId="36" borderId="218" xfId="47" applyNumberFormat="1" applyFont="1" applyFill="1" applyBorder="1" applyAlignment="1">
      <alignment horizontal="center" vertical="center"/>
    </xf>
    <xf numFmtId="0" fontId="91" fillId="36" borderId="122" xfId="47" applyNumberFormat="1" applyFont="1" applyFill="1" applyBorder="1" applyAlignment="1">
      <alignment horizontal="center" vertical="center"/>
    </xf>
    <xf numFmtId="176" fontId="91" fillId="36" borderId="214" xfId="47" applyNumberFormat="1" applyFont="1" applyFill="1" applyBorder="1" applyAlignment="1">
      <alignment horizontal="center" vertical="center"/>
    </xf>
    <xf numFmtId="176" fontId="91" fillId="36" borderId="241" xfId="47" applyNumberFormat="1" applyFont="1" applyFill="1" applyBorder="1" applyAlignment="1">
      <alignment horizontal="center" vertical="center"/>
    </xf>
    <xf numFmtId="0" fontId="90" fillId="36" borderId="218" xfId="47" applyNumberFormat="1" applyFont="1" applyFill="1" applyBorder="1" applyAlignment="1">
      <alignment horizontal="center" vertical="center" shrinkToFit="1"/>
    </xf>
    <xf numFmtId="0" fontId="90" fillId="36" borderId="122" xfId="47" applyNumberFormat="1" applyFont="1" applyFill="1" applyBorder="1" applyAlignment="1">
      <alignment horizontal="center" vertical="center" shrinkToFit="1"/>
    </xf>
    <xf numFmtId="0" fontId="99" fillId="29" borderId="250" xfId="47" applyNumberFormat="1" applyFont="1" applyFill="1" applyBorder="1" applyAlignment="1">
      <alignment horizontal="center" vertical="center"/>
    </xf>
    <xf numFmtId="0" fontId="99" fillId="29" borderId="250" xfId="47" applyNumberFormat="1" applyFont="1" applyFill="1" applyBorder="1" applyAlignment="1">
      <alignment horizontal="center" vertical="center" wrapText="1"/>
    </xf>
    <xf numFmtId="0" fontId="95" fillId="36" borderId="248" xfId="47" applyNumberFormat="1" applyFont="1" applyFill="1" applyBorder="1" applyAlignment="1">
      <alignment horizontal="left" vertical="center" wrapText="1"/>
    </xf>
    <xf numFmtId="0" fontId="95" fillId="36" borderId="249" xfId="47" applyNumberFormat="1" applyFont="1" applyFill="1" applyBorder="1" applyAlignment="1">
      <alignment horizontal="left" vertical="center" wrapText="1"/>
    </xf>
    <xf numFmtId="176" fontId="97" fillId="36" borderId="254" xfId="47" applyNumberFormat="1" applyFont="1" applyFill="1" applyBorder="1" applyAlignment="1">
      <alignment horizontal="left" vertical="center" wrapText="1"/>
    </xf>
    <xf numFmtId="176" fontId="97" fillId="36" borderId="255" xfId="47" applyNumberFormat="1" applyFont="1" applyFill="1" applyBorder="1" applyAlignment="1">
      <alignment horizontal="left" vertical="center" wrapText="1"/>
    </xf>
    <xf numFmtId="176" fontId="97" fillId="36" borderId="309" xfId="47" applyNumberFormat="1" applyFont="1" applyFill="1" applyBorder="1" applyAlignment="1">
      <alignment horizontal="left" vertical="center" wrapText="1"/>
    </xf>
    <xf numFmtId="176" fontId="97" fillId="36" borderId="257" xfId="47" applyNumberFormat="1" applyFont="1" applyFill="1" applyBorder="1" applyAlignment="1">
      <alignment horizontal="left" vertical="center" wrapText="1"/>
    </xf>
    <xf numFmtId="176" fontId="97" fillId="36" borderId="258" xfId="47" applyNumberFormat="1" applyFont="1" applyFill="1" applyBorder="1" applyAlignment="1">
      <alignment horizontal="left" vertical="center" wrapText="1"/>
    </xf>
    <xf numFmtId="176" fontId="97" fillId="36" borderId="310" xfId="47" applyNumberFormat="1" applyFont="1" applyFill="1" applyBorder="1" applyAlignment="1">
      <alignment horizontal="left" vertical="center" wrapText="1"/>
    </xf>
    <xf numFmtId="176" fontId="91" fillId="36" borderId="219" xfId="47" applyNumberFormat="1" applyFont="1" applyFill="1" applyBorder="1" applyAlignment="1">
      <alignment horizontal="center" vertical="center"/>
    </xf>
    <xf numFmtId="0" fontId="91" fillId="36" borderId="218" xfId="47" applyNumberFormat="1" applyFont="1" applyFill="1" applyBorder="1" applyAlignment="1">
      <alignment horizontal="center" vertical="center" wrapText="1"/>
    </xf>
    <xf numFmtId="0" fontId="91" fillId="36" borderId="220" xfId="47" applyNumberFormat="1" applyFont="1" applyFill="1" applyBorder="1" applyAlignment="1">
      <alignment horizontal="center" vertical="center" wrapText="1"/>
    </xf>
    <xf numFmtId="0" fontId="91" fillId="36" borderId="212" xfId="47" applyNumberFormat="1" applyFont="1" applyFill="1" applyBorder="1" applyAlignment="1">
      <alignment horizontal="center" vertical="center" wrapText="1"/>
    </xf>
    <xf numFmtId="0" fontId="91" fillId="36" borderId="120" xfId="47" applyNumberFormat="1" applyFont="1" applyFill="1" applyBorder="1" applyAlignment="1">
      <alignment horizontal="center" vertical="center" wrapText="1"/>
    </xf>
    <xf numFmtId="176" fontId="91" fillId="36" borderId="215" xfId="47" applyNumberFormat="1" applyFont="1" applyFill="1" applyBorder="1" applyAlignment="1">
      <alignment horizontal="left" vertical="center" wrapText="1"/>
    </xf>
    <xf numFmtId="176" fontId="91" fillId="36" borderId="216" xfId="47" applyNumberFormat="1" applyFont="1" applyFill="1" applyBorder="1" applyAlignment="1">
      <alignment horizontal="left" vertical="center" wrapText="1"/>
    </xf>
    <xf numFmtId="176" fontId="91" fillId="36" borderId="221" xfId="47" applyNumberFormat="1" applyFont="1" applyFill="1" applyBorder="1" applyAlignment="1">
      <alignment horizontal="left" vertical="center" wrapText="1"/>
    </xf>
    <xf numFmtId="176" fontId="91" fillId="36" borderId="222" xfId="47" applyNumberFormat="1" applyFont="1" applyFill="1" applyBorder="1" applyAlignment="1">
      <alignment horizontal="left" vertical="center" wrapText="1"/>
    </xf>
    <xf numFmtId="176" fontId="91" fillId="36" borderId="223" xfId="47" applyNumberFormat="1" applyFont="1" applyFill="1" applyBorder="1" applyAlignment="1">
      <alignment horizontal="left" vertical="center" wrapText="1"/>
    </xf>
    <xf numFmtId="176" fontId="91" fillId="36" borderId="224" xfId="47" applyNumberFormat="1" applyFont="1" applyFill="1" applyBorder="1" applyAlignment="1">
      <alignment horizontal="left" vertical="center" wrapText="1"/>
    </xf>
    <xf numFmtId="0" fontId="99" fillId="27" borderId="181" xfId="47" applyNumberFormat="1" applyFont="1" applyFill="1" applyBorder="1" applyAlignment="1">
      <alignment horizontal="center" vertical="center"/>
    </xf>
    <xf numFmtId="0" fontId="99" fillId="27" borderId="180" xfId="47" applyNumberFormat="1" applyFont="1" applyFill="1" applyBorder="1" applyAlignment="1">
      <alignment horizontal="center" vertical="center" wrapText="1"/>
    </xf>
    <xf numFmtId="0" fontId="99" fillId="27" borderId="99" xfId="47" applyNumberFormat="1" applyFont="1" applyFill="1" applyBorder="1" applyAlignment="1">
      <alignment horizontal="center" vertical="center" wrapText="1"/>
    </xf>
    <xf numFmtId="0" fontId="99" fillId="27" borderId="155" xfId="47" applyNumberFormat="1" applyFont="1" applyFill="1" applyBorder="1" applyAlignment="1">
      <alignment horizontal="center" vertical="center" wrapText="1"/>
    </xf>
    <xf numFmtId="0" fontId="99" fillId="27" borderId="156" xfId="47" applyNumberFormat="1" applyFont="1" applyFill="1" applyBorder="1" applyAlignment="1">
      <alignment horizontal="center" vertical="center" wrapText="1"/>
    </xf>
    <xf numFmtId="0" fontId="99" fillId="27" borderId="114" xfId="47" applyNumberFormat="1" applyFont="1" applyFill="1" applyBorder="1" applyAlignment="1">
      <alignment horizontal="center" vertical="center"/>
    </xf>
    <xf numFmtId="0" fontId="99" fillId="27" borderId="233" xfId="47" applyNumberFormat="1" applyFont="1" applyFill="1" applyBorder="1" applyAlignment="1">
      <alignment horizontal="center" vertical="center"/>
    </xf>
    <xf numFmtId="57" fontId="101" fillId="36" borderId="210" xfId="47" applyNumberFormat="1" applyFont="1" applyFill="1" applyBorder="1" applyAlignment="1">
      <alignment horizontal="center" vertical="center"/>
    </xf>
    <xf numFmtId="57" fontId="101" fillId="36" borderId="211" xfId="47" applyNumberFormat="1" applyFont="1" applyFill="1" applyBorder="1" applyAlignment="1">
      <alignment horizontal="center" vertical="center"/>
    </xf>
    <xf numFmtId="57" fontId="101" fillId="36" borderId="246" xfId="47" applyNumberFormat="1" applyFont="1" applyFill="1" applyBorder="1" applyAlignment="1">
      <alignment horizontal="center" vertical="center"/>
    </xf>
    <xf numFmtId="57" fontId="101" fillId="36" borderId="212" xfId="47" applyNumberFormat="1" applyFont="1" applyFill="1" applyBorder="1" applyAlignment="1">
      <alignment horizontal="center" vertical="center"/>
    </xf>
    <xf numFmtId="0" fontId="101" fillId="36" borderId="99" xfId="47" applyFont="1" applyFill="1" applyBorder="1" applyAlignment="1">
      <alignment horizontal="center" vertical="center"/>
    </xf>
    <xf numFmtId="0" fontId="91" fillId="36" borderId="114" xfId="47" applyNumberFormat="1" applyFont="1" applyFill="1" applyBorder="1" applyAlignment="1">
      <alignment horizontal="center" vertical="center"/>
    </xf>
    <xf numFmtId="0" fontId="101" fillId="36" borderId="114" xfId="47" applyNumberFormat="1" applyFont="1" applyFill="1" applyBorder="1" applyAlignment="1">
      <alignment horizontal="left" vertical="top" wrapText="1"/>
    </xf>
    <xf numFmtId="0" fontId="102" fillId="36" borderId="111" xfId="47" applyNumberFormat="1" applyFont="1" applyFill="1" applyBorder="1" applyAlignment="1">
      <alignment horizontal="left" vertical="top" wrapText="1"/>
    </xf>
    <xf numFmtId="0" fontId="102" fillId="36" borderId="112" xfId="47" applyNumberFormat="1" applyFont="1" applyFill="1" applyBorder="1" applyAlignment="1">
      <alignment horizontal="left" vertical="top" wrapText="1"/>
    </xf>
    <xf numFmtId="0" fontId="102" fillId="36" borderId="113" xfId="47" applyNumberFormat="1" applyFont="1" applyFill="1" applyBorder="1" applyAlignment="1">
      <alignment horizontal="left" vertical="top" wrapText="1"/>
    </xf>
    <xf numFmtId="0" fontId="102" fillId="36" borderId="150" xfId="47" applyNumberFormat="1" applyFont="1" applyFill="1" applyBorder="1" applyAlignment="1">
      <alignment horizontal="left" vertical="top" wrapText="1"/>
    </xf>
    <xf numFmtId="0" fontId="102" fillId="36" borderId="151" xfId="47" applyNumberFormat="1" applyFont="1" applyFill="1" applyBorder="1" applyAlignment="1">
      <alignment horizontal="left" vertical="top" wrapText="1"/>
    </xf>
    <xf numFmtId="0" fontId="102" fillId="36" borderId="160" xfId="47" applyNumberFormat="1" applyFont="1" applyFill="1" applyBorder="1" applyAlignment="1">
      <alignment horizontal="left" vertical="top" wrapText="1"/>
    </xf>
    <xf numFmtId="0" fontId="102" fillId="36" borderId="153" xfId="47" applyNumberFormat="1" applyFont="1" applyFill="1" applyBorder="1" applyAlignment="1">
      <alignment horizontal="left" vertical="top" wrapText="1"/>
    </xf>
    <xf numFmtId="0" fontId="102" fillId="36" borderId="154" xfId="47" applyNumberFormat="1" applyFont="1" applyFill="1" applyBorder="1" applyAlignment="1">
      <alignment horizontal="left" vertical="top" wrapText="1"/>
    </xf>
    <xf numFmtId="0" fontId="102" fillId="36" borderId="152" xfId="47" applyNumberFormat="1" applyFont="1" applyFill="1" applyBorder="1" applyAlignment="1">
      <alignment horizontal="left" vertical="top" wrapText="1"/>
    </xf>
    <xf numFmtId="0" fontId="102" fillId="36" borderId="114" xfId="47" applyNumberFormat="1" applyFont="1" applyFill="1" applyBorder="1" applyAlignment="1">
      <alignment horizontal="left" vertical="top" wrapText="1"/>
    </xf>
    <xf numFmtId="0" fontId="102" fillId="36" borderId="114" xfId="47" applyNumberFormat="1" applyFont="1" applyFill="1" applyBorder="1" applyAlignment="1">
      <alignment vertical="top" wrapText="1"/>
    </xf>
    <xf numFmtId="57" fontId="101" fillId="36" borderId="114" xfId="47" applyNumberFormat="1" applyFont="1" applyFill="1" applyBorder="1" applyAlignment="1">
      <alignment horizontal="center" vertical="center"/>
    </xf>
    <xf numFmtId="0" fontId="101" fillId="36" borderId="115" xfId="47" applyNumberFormat="1" applyFont="1" applyFill="1" applyBorder="1" applyAlignment="1">
      <alignment horizontal="center" vertical="center"/>
    </xf>
    <xf numFmtId="0" fontId="101" fillId="36" borderId="117" xfId="47" applyNumberFormat="1" applyFont="1" applyFill="1" applyBorder="1" applyAlignment="1">
      <alignment horizontal="center" vertical="center"/>
    </xf>
    <xf numFmtId="0" fontId="101" fillId="36" borderId="116" xfId="47" applyNumberFormat="1" applyFont="1" applyFill="1" applyBorder="1" applyAlignment="1">
      <alignment horizontal="center" vertical="center"/>
    </xf>
    <xf numFmtId="0" fontId="101" fillId="36" borderId="247" xfId="47" applyNumberFormat="1" applyFont="1" applyFill="1" applyBorder="1" applyAlignment="1"/>
    <xf numFmtId="0" fontId="90" fillId="36" borderId="157" xfId="47" applyNumberFormat="1" applyFont="1" applyFill="1" applyBorder="1" applyAlignment="1">
      <alignment horizontal="left" vertical="top" wrapText="1"/>
    </xf>
    <xf numFmtId="0" fontId="90" fillId="36" borderId="158" xfId="47" applyFont="1" applyFill="1" applyBorder="1" applyAlignment="1">
      <alignment horizontal="left" vertical="top" wrapText="1"/>
    </xf>
    <xf numFmtId="0" fontId="90" fillId="36" borderId="159" xfId="47" applyFont="1" applyFill="1" applyBorder="1" applyAlignment="1">
      <alignment horizontal="left" vertical="top" wrapText="1"/>
    </xf>
    <xf numFmtId="0" fontId="90" fillId="36" borderId="122" xfId="47" applyFont="1" applyFill="1" applyBorder="1" applyAlignment="1">
      <alignment horizontal="left" vertical="top" wrapText="1"/>
    </xf>
    <xf numFmtId="0" fontId="90" fillId="36" borderId="0" xfId="47" applyFont="1" applyFill="1" applyAlignment="1">
      <alignment horizontal="left" vertical="top" wrapText="1"/>
    </xf>
    <xf numFmtId="0" fontId="90" fillId="36" borderId="41" xfId="47" applyFont="1" applyFill="1" applyBorder="1" applyAlignment="1">
      <alignment horizontal="left" vertical="top" wrapText="1"/>
    </xf>
    <xf numFmtId="0" fontId="90" fillId="36" borderId="121" xfId="47" applyFont="1" applyFill="1" applyBorder="1" applyAlignment="1">
      <alignment horizontal="left" vertical="top" wrapText="1"/>
    </xf>
    <xf numFmtId="0" fontId="90" fillId="36" borderId="120" xfId="47" applyFont="1" applyFill="1" applyBorder="1" applyAlignment="1">
      <alignment horizontal="left" vertical="top" wrapText="1"/>
    </xf>
    <xf numFmtId="0" fontId="90" fillId="36" borderId="123" xfId="47" applyFont="1" applyFill="1" applyBorder="1" applyAlignment="1">
      <alignment horizontal="left" vertical="top" wrapText="1"/>
    </xf>
    <xf numFmtId="0" fontId="103" fillId="36" borderId="114" xfId="47" applyNumberFormat="1" applyFont="1" applyFill="1" applyBorder="1" applyAlignment="1">
      <alignment horizontal="left" vertical="top" wrapText="1"/>
    </xf>
    <xf numFmtId="0" fontId="91" fillId="36" borderId="114" xfId="47" applyNumberFormat="1" applyFont="1" applyFill="1" applyBorder="1" applyAlignment="1">
      <alignment horizontal="center" vertical="center" wrapText="1"/>
    </xf>
    <xf numFmtId="0" fontId="91" fillId="36" borderId="218" xfId="47" applyNumberFormat="1" applyFont="1" applyFill="1" applyBorder="1" applyAlignment="1">
      <alignment horizontal="left" vertical="top" shrinkToFit="1"/>
    </xf>
    <xf numFmtId="0" fontId="91" fillId="36" borderId="220" xfId="47" applyFont="1" applyFill="1" applyBorder="1" applyAlignment="1">
      <alignment horizontal="left" vertical="top" shrinkToFit="1"/>
    </xf>
    <xf numFmtId="0" fontId="91" fillId="36" borderId="225" xfId="47" applyFont="1" applyFill="1" applyBorder="1" applyAlignment="1">
      <alignment horizontal="left" vertical="top" shrinkToFit="1"/>
    </xf>
    <xf numFmtId="0" fontId="91" fillId="36" borderId="122" xfId="47" applyFont="1" applyFill="1" applyBorder="1" applyAlignment="1">
      <alignment horizontal="left" vertical="top" shrinkToFit="1"/>
    </xf>
    <xf numFmtId="0" fontId="91" fillId="36" borderId="0" xfId="47" applyFont="1" applyFill="1" applyAlignment="1">
      <alignment horizontal="left" vertical="top" shrinkToFit="1"/>
    </xf>
    <xf numFmtId="0" fontId="91" fillId="36" borderId="41" xfId="47" applyFont="1" applyFill="1" applyBorder="1" applyAlignment="1">
      <alignment horizontal="left" vertical="top" shrinkToFit="1"/>
    </xf>
    <xf numFmtId="0" fontId="91" fillId="36" borderId="212" xfId="47" applyFont="1" applyFill="1" applyBorder="1" applyAlignment="1">
      <alignment horizontal="left" vertical="top" shrinkToFit="1"/>
    </xf>
    <xf numFmtId="0" fontId="91" fillId="36" borderId="120" xfId="47" applyFont="1" applyFill="1" applyBorder="1" applyAlignment="1">
      <alignment horizontal="left" vertical="top" shrinkToFit="1"/>
    </xf>
    <xf numFmtId="0" fontId="91" fillId="36" borderId="123" xfId="47" applyFont="1" applyFill="1" applyBorder="1" applyAlignment="1">
      <alignment horizontal="left" vertical="top" shrinkToFit="1"/>
    </xf>
    <xf numFmtId="0" fontId="103" fillId="36" borderId="111" xfId="47" applyNumberFormat="1" applyFont="1" applyFill="1" applyBorder="1" applyAlignment="1">
      <alignment horizontal="left" vertical="top" wrapText="1"/>
    </xf>
    <xf numFmtId="0" fontId="103" fillId="36" borderId="112" xfId="47" applyNumberFormat="1" applyFont="1" applyFill="1" applyBorder="1" applyAlignment="1">
      <alignment horizontal="left" vertical="top" wrapText="1"/>
    </xf>
    <xf numFmtId="0" fontId="103" fillId="36" borderId="113" xfId="47" applyNumberFormat="1" applyFont="1" applyFill="1" applyBorder="1" applyAlignment="1">
      <alignment horizontal="left" vertical="top" wrapText="1"/>
    </xf>
    <xf numFmtId="0" fontId="103" fillId="36" borderId="150" xfId="47" applyNumberFormat="1" applyFont="1" applyFill="1" applyBorder="1" applyAlignment="1">
      <alignment horizontal="left" vertical="top" wrapText="1"/>
    </xf>
    <xf numFmtId="0" fontId="103" fillId="36" borderId="151" xfId="47" applyNumberFormat="1" applyFont="1" applyFill="1" applyBorder="1" applyAlignment="1">
      <alignment horizontal="left" vertical="top" wrapText="1"/>
    </xf>
    <xf numFmtId="0" fontId="103" fillId="36" borderId="160" xfId="47" applyNumberFormat="1" applyFont="1" applyFill="1" applyBorder="1" applyAlignment="1">
      <alignment horizontal="left" vertical="top" wrapText="1"/>
    </xf>
    <xf numFmtId="0" fontId="103" fillId="36" borderId="153" xfId="47" applyNumberFormat="1" applyFont="1" applyFill="1" applyBorder="1" applyAlignment="1">
      <alignment horizontal="left" vertical="top" wrapText="1"/>
    </xf>
    <xf numFmtId="0" fontId="103" fillId="36" borderId="154" xfId="47" applyNumberFormat="1" applyFont="1" applyFill="1" applyBorder="1" applyAlignment="1">
      <alignment horizontal="left" vertical="top" wrapText="1"/>
    </xf>
    <xf numFmtId="0" fontId="103" fillId="36" borderId="152" xfId="47" applyNumberFormat="1" applyFont="1" applyFill="1" applyBorder="1" applyAlignment="1">
      <alignment horizontal="left" vertical="top" wrapText="1"/>
    </xf>
    <xf numFmtId="0" fontId="38" fillId="39" borderId="0" xfId="42" applyNumberFormat="1" applyFill="1" applyBorder="1" applyAlignment="1">
      <alignment horizontal="center" vertical="center" wrapText="1"/>
    </xf>
    <xf numFmtId="0" fontId="38" fillId="39" borderId="0" xfId="42" applyFill="1" applyBorder="1" applyAlignment="1"/>
    <xf numFmtId="0" fontId="98" fillId="36" borderId="244" xfId="47" applyNumberFormat="1" applyFont="1" applyFill="1" applyBorder="1" applyAlignment="1">
      <alignment horizontal="left" vertical="top" wrapText="1"/>
    </xf>
    <xf numFmtId="0" fontId="98" fillId="36" borderId="235" xfId="47" applyNumberFormat="1" applyFont="1" applyFill="1" applyBorder="1" applyAlignment="1">
      <alignment horizontal="left" vertical="top" wrapText="1"/>
    </xf>
    <xf numFmtId="176" fontId="98" fillId="36" borderId="311" xfId="47" applyNumberFormat="1" applyFont="1" applyFill="1" applyBorder="1" applyAlignment="1">
      <alignment horizontal="left" vertical="center" shrinkToFit="1"/>
    </xf>
    <xf numFmtId="176" fontId="98" fillId="36" borderId="259" xfId="47" applyNumberFormat="1" applyFont="1" applyFill="1" applyBorder="1" applyAlignment="1">
      <alignment horizontal="left" vertical="center" shrinkToFit="1"/>
    </xf>
    <xf numFmtId="176" fontId="98" fillId="36" borderId="245" xfId="47" applyNumberFormat="1" applyFont="1" applyFill="1" applyBorder="1" applyAlignment="1">
      <alignment horizontal="left" vertical="center" shrinkToFit="1"/>
    </xf>
    <xf numFmtId="0" fontId="91" fillId="36" borderId="157" xfId="47" applyNumberFormat="1" applyFont="1" applyFill="1" applyBorder="1" applyAlignment="1">
      <alignment horizontal="center" vertical="center"/>
    </xf>
    <xf numFmtId="0" fontId="91" fillId="36" borderId="159" xfId="47" applyNumberFormat="1" applyFont="1" applyFill="1" applyBorder="1" applyAlignment="1">
      <alignment horizontal="center" vertical="center"/>
    </xf>
    <xf numFmtId="0" fontId="91" fillId="36" borderId="41" xfId="47" applyNumberFormat="1" applyFont="1" applyFill="1" applyBorder="1" applyAlignment="1">
      <alignment horizontal="center" vertical="center"/>
    </xf>
    <xf numFmtId="0" fontId="91" fillId="36" borderId="121" xfId="47" applyNumberFormat="1" applyFont="1" applyFill="1" applyBorder="1" applyAlignment="1">
      <alignment horizontal="center" vertical="center"/>
    </xf>
    <xf numFmtId="0" fontId="91" fillId="36" borderId="123" xfId="47" applyNumberFormat="1" applyFont="1" applyFill="1" applyBorder="1" applyAlignment="1">
      <alignment horizontal="center" vertical="center"/>
    </xf>
    <xf numFmtId="0" fontId="92" fillId="36" borderId="115" xfId="47" applyNumberFormat="1" applyFont="1" applyFill="1" applyBorder="1" applyAlignment="1">
      <alignment horizontal="left" vertical="center"/>
    </xf>
    <xf numFmtId="0" fontId="92" fillId="36" borderId="117" xfId="47" applyNumberFormat="1" applyFont="1" applyFill="1" applyBorder="1" applyAlignment="1">
      <alignment horizontal="left" vertical="center"/>
    </xf>
    <xf numFmtId="0" fontId="92" fillId="36" borderId="161" xfId="47" applyNumberFormat="1" applyFont="1" applyFill="1" applyBorder="1" applyAlignment="1">
      <alignment horizontal="left" vertical="center"/>
    </xf>
    <xf numFmtId="0" fontId="91" fillId="36" borderId="157" xfId="47" applyNumberFormat="1" applyFont="1" applyFill="1" applyBorder="1" applyAlignment="1">
      <alignment horizontal="left" vertical="top" wrapText="1"/>
    </xf>
    <xf numFmtId="0" fontId="91" fillId="36" borderId="158" xfId="47" applyFont="1" applyFill="1" applyBorder="1" applyAlignment="1">
      <alignment horizontal="left" vertical="top" wrapText="1"/>
    </xf>
    <xf numFmtId="0" fontId="91" fillId="36" borderId="159" xfId="47" applyFont="1" applyFill="1" applyBorder="1" applyAlignment="1">
      <alignment horizontal="left" vertical="top" wrapText="1"/>
    </xf>
    <xf numFmtId="0" fontId="91" fillId="36" borderId="122" xfId="47" applyFont="1" applyFill="1" applyBorder="1" applyAlignment="1">
      <alignment horizontal="left" vertical="top" wrapText="1"/>
    </xf>
    <xf numFmtId="0" fontId="91" fillId="36" borderId="0" xfId="47" applyFont="1" applyFill="1" applyAlignment="1">
      <alignment horizontal="left" vertical="top" wrapText="1"/>
    </xf>
    <xf numFmtId="0" fontId="91" fillId="36" borderId="41" xfId="47" applyFont="1" applyFill="1" applyBorder="1" applyAlignment="1">
      <alignment horizontal="left" vertical="top" wrapText="1"/>
    </xf>
    <xf numFmtId="0" fontId="91" fillId="36" borderId="121" xfId="47" applyFont="1" applyFill="1" applyBorder="1" applyAlignment="1">
      <alignment horizontal="left" vertical="top" wrapText="1"/>
    </xf>
    <xf numFmtId="0" fontId="91" fillId="36" borderId="120" xfId="47" applyFont="1" applyFill="1" applyBorder="1" applyAlignment="1">
      <alignment horizontal="left" vertical="top" wrapText="1"/>
    </xf>
    <xf numFmtId="0" fontId="91" fillId="36" borderId="123" xfId="47" applyFont="1" applyFill="1" applyBorder="1" applyAlignment="1">
      <alignment horizontal="left" vertical="top" wrapText="1"/>
    </xf>
    <xf numFmtId="0" fontId="7" fillId="51" borderId="45" xfId="0" applyFont="1" applyFill="1" applyBorder="1" applyAlignment="1">
      <alignment horizontal="center" vertical="center"/>
    </xf>
    <xf numFmtId="0" fontId="7" fillId="37" borderId="58" xfId="0" applyFont="1" applyFill="1" applyBorder="1" applyAlignment="1">
      <alignment horizontal="center" vertical="center"/>
    </xf>
    <xf numFmtId="0" fontId="5" fillId="37" borderId="60" xfId="0" applyFont="1" applyFill="1" applyBorder="1" applyAlignment="1">
      <alignment horizontal="center" vertical="center"/>
    </xf>
    <xf numFmtId="0" fontId="7" fillId="51" borderId="73" xfId="0" applyFont="1" applyFill="1" applyBorder="1" applyAlignment="1">
      <alignment horizontal="center" vertical="center"/>
    </xf>
    <xf numFmtId="0" fontId="7" fillId="51" borderId="61" xfId="0" applyFont="1" applyFill="1" applyBorder="1" applyAlignment="1">
      <alignment horizontal="center" vertical="center"/>
    </xf>
    <xf numFmtId="0" fontId="7" fillId="2" borderId="24" xfId="0" applyFont="1" applyFill="1" applyBorder="1" applyAlignment="1">
      <alignment horizontal="center" vertical="center"/>
    </xf>
    <xf numFmtId="0" fontId="5" fillId="0" borderId="49" xfId="0" applyFont="1" applyBorder="1" applyAlignment="1">
      <alignment horizontal="center" vertical="center"/>
    </xf>
    <xf numFmtId="0" fontId="7" fillId="37" borderId="64" xfId="0" applyFont="1" applyFill="1" applyBorder="1" applyAlignment="1">
      <alignment horizontal="center" vertical="center"/>
    </xf>
    <xf numFmtId="0" fontId="5" fillId="37" borderId="66" xfId="0" applyFont="1" applyFill="1" applyBorder="1" applyAlignment="1">
      <alignment horizontal="center" vertical="center"/>
    </xf>
    <xf numFmtId="0" fontId="7" fillId="37" borderId="204" xfId="0" applyFont="1" applyFill="1" applyBorder="1" applyAlignment="1">
      <alignment horizontal="center" vertical="center"/>
    </xf>
    <xf numFmtId="0" fontId="7" fillId="37" borderId="200" xfId="0" applyFont="1" applyFill="1" applyBorder="1" applyAlignment="1">
      <alignment horizontal="center" vertical="center"/>
    </xf>
    <xf numFmtId="0" fontId="7" fillId="37" borderId="201" xfId="0" applyFont="1" applyFill="1" applyBorder="1" applyAlignment="1">
      <alignment horizontal="center" vertical="center"/>
    </xf>
    <xf numFmtId="0" fontId="7" fillId="31" borderId="24" xfId="0" applyFont="1" applyFill="1" applyBorder="1" applyAlignment="1">
      <alignment horizontal="center" vertical="center"/>
    </xf>
    <xf numFmtId="0" fontId="5" fillId="31" borderId="49" xfId="0" applyFont="1" applyFill="1" applyBorder="1" applyAlignment="1">
      <alignment horizontal="center" vertical="center"/>
    </xf>
    <xf numFmtId="0" fontId="5" fillId="31" borderId="25" xfId="0" applyFont="1" applyFill="1" applyBorder="1" applyAlignment="1">
      <alignment horizontal="center" vertical="center"/>
    </xf>
    <xf numFmtId="0" fontId="60" fillId="31" borderId="198" xfId="0" applyFont="1" applyFill="1" applyBorder="1" applyAlignment="1">
      <alignment horizontal="center" vertical="center"/>
    </xf>
    <xf numFmtId="0" fontId="60" fillId="31" borderId="199" xfId="0" applyFont="1" applyFill="1" applyBorder="1" applyAlignment="1">
      <alignment horizontal="center" vertical="center"/>
    </xf>
    <xf numFmtId="0" fontId="60" fillId="31" borderId="200" xfId="0" applyFont="1" applyFill="1" applyBorder="1" applyAlignment="1">
      <alignment horizontal="center" vertical="center"/>
    </xf>
    <xf numFmtId="0" fontId="7" fillId="31" borderId="58" xfId="0" applyFont="1" applyFill="1" applyBorder="1" applyAlignment="1">
      <alignment vertical="center" shrinkToFit="1"/>
    </xf>
    <xf numFmtId="0" fontId="5" fillId="31" borderId="59" xfId="0" applyFont="1" applyFill="1" applyBorder="1" applyAlignment="1">
      <alignment vertical="center" shrinkToFit="1"/>
    </xf>
    <xf numFmtId="0" fontId="5" fillId="31" borderId="60" xfId="0" applyFont="1" applyFill="1" applyBorder="1" applyAlignment="1">
      <alignment vertical="center" shrinkToFit="1"/>
    </xf>
    <xf numFmtId="0" fontId="7" fillId="31" borderId="58" xfId="0" applyFont="1" applyFill="1" applyBorder="1" applyAlignment="1">
      <alignment vertical="center"/>
    </xf>
    <xf numFmtId="0" fontId="5" fillId="31" borderId="59" xfId="0" applyFont="1" applyFill="1" applyBorder="1" applyAlignment="1">
      <alignment vertical="center"/>
    </xf>
    <xf numFmtId="0" fontId="5" fillId="31" borderId="60" xfId="0" applyFont="1" applyFill="1" applyBorder="1" applyAlignment="1">
      <alignment vertical="center"/>
    </xf>
    <xf numFmtId="0" fontId="7" fillId="31" borderId="53" xfId="0" applyFont="1" applyFill="1" applyBorder="1" applyAlignment="1">
      <alignment vertical="center"/>
    </xf>
    <xf numFmtId="0" fontId="5" fillId="31" borderId="54" xfId="0" applyFont="1" applyFill="1" applyBorder="1" applyAlignment="1">
      <alignment vertical="center"/>
    </xf>
    <xf numFmtId="0" fontId="5" fillId="31" borderId="55" xfId="0" applyFont="1" applyFill="1" applyBorder="1" applyAlignment="1">
      <alignment vertical="center"/>
    </xf>
    <xf numFmtId="0" fontId="7" fillId="51" borderId="56" xfId="0" applyFont="1" applyFill="1" applyBorder="1" applyAlignment="1">
      <alignment vertical="center" shrinkToFit="1"/>
    </xf>
    <xf numFmtId="0" fontId="5" fillId="51" borderId="57" xfId="0" applyFont="1" applyFill="1" applyBorder="1" applyAlignment="1">
      <alignment vertical="center" shrinkToFit="1"/>
    </xf>
    <xf numFmtId="0" fontId="7" fillId="51" borderId="59" xfId="0" applyFont="1" applyFill="1" applyBorder="1" applyAlignment="1">
      <alignment vertical="center" shrinkToFit="1"/>
    </xf>
    <xf numFmtId="0" fontId="7" fillId="51" borderId="46" xfId="0" applyFont="1" applyFill="1" applyBorder="1" applyAlignment="1">
      <alignment vertical="center" shrinkToFit="1"/>
    </xf>
    <xf numFmtId="0" fontId="7" fillId="51" borderId="53" xfId="0" applyFont="1" applyFill="1" applyBorder="1" applyAlignment="1">
      <alignment vertical="center" shrinkToFit="1"/>
    </xf>
    <xf numFmtId="0" fontId="7" fillId="51" borderId="54" xfId="0" applyFont="1" applyFill="1" applyBorder="1" applyAlignment="1">
      <alignment vertical="center" shrinkToFit="1"/>
    </xf>
    <xf numFmtId="0" fontId="5" fillId="51" borderId="56" xfId="0" applyFont="1" applyFill="1" applyBorder="1" applyAlignment="1">
      <alignment vertical="center" shrinkToFit="1"/>
    </xf>
    <xf numFmtId="0" fontId="10" fillId="31" borderId="24" xfId="0" applyFont="1" applyFill="1" applyBorder="1" applyAlignment="1">
      <alignment horizontal="center" vertical="center"/>
    </xf>
    <xf numFmtId="0" fontId="10" fillId="31" borderId="49" xfId="0" applyFont="1" applyFill="1" applyBorder="1" applyAlignment="1">
      <alignment horizontal="center" vertical="center"/>
    </xf>
    <xf numFmtId="0" fontId="10" fillId="31" borderId="25" xfId="0" applyFont="1" applyFill="1" applyBorder="1" applyAlignment="1">
      <alignment horizontal="center" vertical="center"/>
    </xf>
    <xf numFmtId="0" fontId="59" fillId="37" borderId="49" xfId="0" applyFont="1" applyFill="1" applyBorder="1" applyAlignment="1">
      <alignment horizontal="center" vertical="center"/>
    </xf>
    <xf numFmtId="0" fontId="59" fillId="37" borderId="25" xfId="0" applyFont="1" applyFill="1" applyBorder="1" applyAlignment="1">
      <alignment horizontal="center" vertical="center"/>
    </xf>
    <xf numFmtId="0" fontId="7" fillId="51" borderId="58" xfId="0" applyFont="1" applyFill="1" applyBorder="1" applyAlignment="1">
      <alignment vertical="center" shrinkToFit="1"/>
    </xf>
    <xf numFmtId="0" fontId="7" fillId="37" borderId="49" xfId="0" applyFont="1" applyFill="1" applyBorder="1" applyAlignment="1">
      <alignment vertical="center"/>
    </xf>
    <xf numFmtId="0" fontId="7" fillId="37" borderId="71" xfId="0" applyFont="1" applyFill="1" applyBorder="1" applyAlignment="1">
      <alignment vertical="center"/>
    </xf>
    <xf numFmtId="0" fontId="7" fillId="51" borderId="64" xfId="0" applyFont="1" applyFill="1" applyBorder="1" applyAlignment="1">
      <alignment vertical="center" shrinkToFit="1"/>
    </xf>
    <xf numFmtId="0" fontId="7" fillId="51" borderId="67" xfId="0" applyFont="1" applyFill="1" applyBorder="1" applyAlignment="1">
      <alignment vertical="center" shrinkToFit="1"/>
    </xf>
    <xf numFmtId="0" fontId="7" fillId="51" borderId="65" xfId="0" applyFont="1" applyFill="1" applyBorder="1" applyAlignment="1">
      <alignment vertical="center" shrinkToFit="1"/>
    </xf>
    <xf numFmtId="0" fontId="7" fillId="51" borderId="62" xfId="0" applyFont="1" applyFill="1" applyBorder="1" applyAlignment="1">
      <alignment vertical="center" shrinkToFit="1"/>
    </xf>
    <xf numFmtId="0" fontId="7" fillId="51" borderId="63" xfId="0" applyFont="1" applyFill="1" applyBorder="1" applyAlignment="1">
      <alignment vertical="center" shrinkToFit="1"/>
    </xf>
    <xf numFmtId="0" fontId="7" fillId="31" borderId="64" xfId="0" applyFont="1" applyFill="1" applyBorder="1" applyAlignment="1">
      <alignment vertical="center"/>
    </xf>
    <xf numFmtId="0" fontId="5" fillId="31" borderId="65" xfId="0" applyFont="1" applyFill="1" applyBorder="1" applyAlignment="1">
      <alignment vertical="center"/>
    </xf>
    <xf numFmtId="0" fontId="5" fillId="31" borderId="66" xfId="0" applyFont="1" applyFill="1" applyBorder="1" applyAlignment="1">
      <alignment vertical="center"/>
    </xf>
    <xf numFmtId="0" fontId="7" fillId="37" borderId="47" xfId="0" applyFont="1" applyFill="1" applyBorder="1" applyAlignment="1">
      <alignment horizontal="center" vertical="center"/>
    </xf>
    <xf numFmtId="0" fontId="5" fillId="37" borderId="52" xfId="0" applyFont="1" applyFill="1" applyBorder="1" applyAlignment="1">
      <alignment horizontal="center" vertical="center"/>
    </xf>
    <xf numFmtId="0" fontId="5" fillId="37" borderId="53" xfId="0" applyFont="1" applyFill="1" applyBorder="1" applyAlignment="1">
      <alignment horizontal="center" vertical="center"/>
    </xf>
    <xf numFmtId="0" fontId="5" fillId="37" borderId="55" xfId="0" applyFont="1" applyFill="1" applyBorder="1" applyAlignment="1">
      <alignment horizontal="center" vertical="center"/>
    </xf>
    <xf numFmtId="0" fontId="7" fillId="37" borderId="42" xfId="0" applyFont="1" applyFill="1" applyBorder="1" applyAlignment="1">
      <alignment horizontal="center" vertical="center"/>
    </xf>
    <xf numFmtId="0" fontId="7" fillId="37" borderId="75" xfId="0" applyFont="1" applyFill="1" applyBorder="1" applyAlignment="1">
      <alignment horizontal="center" vertical="center"/>
    </xf>
    <xf numFmtId="0" fontId="7" fillId="37" borderId="74" xfId="0" applyFont="1" applyFill="1" applyBorder="1" applyAlignment="1">
      <alignment horizontal="center" vertical="center"/>
    </xf>
    <xf numFmtId="0" fontId="7" fillId="4" borderId="198" xfId="0" applyFont="1" applyFill="1" applyBorder="1" applyAlignment="1">
      <alignment horizontal="center" vertical="center"/>
    </xf>
    <xf numFmtId="0" fontId="7" fillId="4" borderId="199" xfId="0" applyFont="1" applyFill="1" applyBorder="1" applyAlignment="1">
      <alignment horizontal="center" vertical="center"/>
    </xf>
    <xf numFmtId="0" fontId="7" fillId="4" borderId="200" xfId="0" applyFont="1" applyFill="1" applyBorder="1" applyAlignment="1">
      <alignment horizontal="center" vertical="center"/>
    </xf>
    <xf numFmtId="0" fontId="7" fillId="31" borderId="50" xfId="0" applyFont="1" applyFill="1" applyBorder="1" applyAlignment="1">
      <alignment vertical="center"/>
    </xf>
    <xf numFmtId="0" fontId="7" fillId="31" borderId="69" xfId="0" applyFont="1" applyFill="1" applyBorder="1" applyAlignment="1">
      <alignment vertical="center"/>
    </xf>
    <xf numFmtId="0" fontId="7" fillId="31" borderId="198" xfId="0" applyFont="1" applyFill="1" applyBorder="1" applyAlignment="1">
      <alignment horizontal="center" vertical="center"/>
    </xf>
    <xf numFmtId="0" fontId="7" fillId="31" borderId="201" xfId="0" applyFont="1" applyFill="1" applyBorder="1" applyAlignment="1">
      <alignment horizontal="center" vertical="center"/>
    </xf>
    <xf numFmtId="0" fontId="70" fillId="30" borderId="0" xfId="0" applyFont="1" applyFill="1" applyAlignment="1">
      <alignment horizontal="left" vertical="center"/>
    </xf>
    <xf numFmtId="0" fontId="7" fillId="51" borderId="68" xfId="0" applyFont="1" applyFill="1" applyBorder="1" applyAlignment="1">
      <alignment horizontal="center" vertical="center"/>
    </xf>
    <xf numFmtId="0" fontId="47" fillId="2" borderId="0" xfId="0" applyFont="1" applyFill="1" applyBorder="1" applyAlignment="1">
      <alignment horizontal="left" vertical="center"/>
    </xf>
    <xf numFmtId="0" fontId="7" fillId="37" borderId="45" xfId="0" applyFont="1" applyFill="1" applyBorder="1" applyAlignment="1">
      <alignment horizontal="center" vertical="center"/>
    </xf>
    <xf numFmtId="0" fontId="7" fillId="37" borderId="61" xfId="0" applyFont="1" applyFill="1" applyBorder="1" applyAlignment="1">
      <alignment horizontal="center" vertical="center"/>
    </xf>
    <xf numFmtId="0" fontId="5" fillId="46" borderId="508" xfId="46" applyFont="1" applyFill="1" applyBorder="1" applyAlignment="1">
      <alignment horizontal="center" vertical="center" shrinkToFit="1"/>
    </xf>
    <xf numFmtId="0" fontId="5" fillId="46" borderId="503" xfId="46" applyFont="1" applyFill="1" applyBorder="1" applyAlignment="1">
      <alignment horizontal="center" vertical="center" shrinkToFit="1"/>
    </xf>
    <xf numFmtId="0" fontId="5" fillId="46" borderId="509" xfId="46" applyFont="1" applyFill="1" applyBorder="1" applyAlignment="1">
      <alignment horizontal="center" vertical="center" shrinkToFit="1"/>
    </xf>
    <xf numFmtId="0" fontId="5" fillId="46" borderId="419" xfId="46" applyFont="1" applyFill="1" applyBorder="1" applyAlignment="1">
      <alignment horizontal="center" vertical="center" shrinkToFit="1"/>
    </xf>
    <xf numFmtId="0" fontId="5" fillId="46" borderId="691" xfId="46" applyFont="1" applyFill="1" applyBorder="1" applyAlignment="1">
      <alignment horizontal="center" vertical="center" shrinkToFit="1"/>
    </xf>
    <xf numFmtId="0" fontId="5" fillId="46" borderId="479" xfId="46" applyFont="1" applyFill="1" applyBorder="1" applyAlignment="1">
      <alignment horizontal="center" vertical="center" shrinkToFit="1"/>
    </xf>
    <xf numFmtId="0" fontId="5" fillId="46" borderId="570" xfId="46" applyFont="1" applyFill="1" applyBorder="1" applyAlignment="1">
      <alignment horizontal="center" vertical="center" shrinkToFit="1"/>
    </xf>
    <xf numFmtId="0" fontId="5" fillId="46" borderId="469" xfId="46" applyFont="1" applyFill="1" applyBorder="1" applyAlignment="1">
      <alignment horizontal="center" vertical="center" shrinkToFit="1"/>
    </xf>
    <xf numFmtId="0" fontId="5" fillId="46" borderId="470" xfId="46" applyFont="1" applyFill="1" applyBorder="1" applyAlignment="1">
      <alignment horizontal="center" vertical="center" shrinkToFit="1"/>
    </xf>
    <xf numFmtId="0" fontId="5" fillId="46" borderId="471" xfId="46" applyFont="1" applyFill="1" applyBorder="1" applyAlignment="1">
      <alignment horizontal="center" vertical="center" shrinkToFit="1"/>
    </xf>
    <xf numFmtId="0" fontId="5" fillId="32" borderId="51" xfId="46" applyFont="1" applyFill="1" applyBorder="1" applyAlignment="1">
      <alignment horizontal="left" vertical="center"/>
    </xf>
    <xf numFmtId="0" fontId="5" fillId="32" borderId="0" xfId="46" applyFont="1" applyFill="1" applyBorder="1" applyAlignment="1">
      <alignment horizontal="left" vertical="center"/>
    </xf>
    <xf numFmtId="57" fontId="5" fillId="52" borderId="51" xfId="46" applyNumberFormat="1" applyFont="1" applyFill="1" applyBorder="1" applyAlignment="1">
      <alignment horizontal="center" vertical="center"/>
    </xf>
    <xf numFmtId="57" fontId="5" fillId="52" borderId="0" xfId="46" applyNumberFormat="1" applyFont="1" applyFill="1" applyBorder="1" applyAlignment="1">
      <alignment horizontal="center" vertical="center"/>
    </xf>
    <xf numFmtId="57" fontId="5" fillId="52" borderId="96" xfId="46" applyNumberFormat="1" applyFont="1" applyFill="1" applyBorder="1" applyAlignment="1">
      <alignment horizontal="center" vertical="center"/>
    </xf>
    <xf numFmtId="0" fontId="5" fillId="52" borderId="51" xfId="46" applyFont="1" applyFill="1" applyBorder="1" applyAlignment="1">
      <alignment horizontal="left" vertical="center"/>
    </xf>
    <xf numFmtId="0" fontId="5" fillId="52" borderId="0" xfId="46" applyFont="1" applyFill="1" applyBorder="1" applyAlignment="1">
      <alignment horizontal="left" vertical="center"/>
    </xf>
    <xf numFmtId="0" fontId="5" fillId="52" borderId="96" xfId="46" applyFont="1" applyFill="1" applyBorder="1" applyAlignment="1">
      <alignment horizontal="left" vertical="center"/>
    </xf>
    <xf numFmtId="0" fontId="5" fillId="46" borderId="575" xfId="46" applyFont="1" applyFill="1" applyBorder="1" applyAlignment="1">
      <alignment horizontal="center" vertical="center" shrinkToFit="1"/>
    </xf>
    <xf numFmtId="0" fontId="5" fillId="46" borderId="571" xfId="46" applyFont="1" applyFill="1" applyBorder="1" applyAlignment="1">
      <alignment horizontal="center" vertical="center" shrinkToFit="1"/>
    </xf>
    <xf numFmtId="0" fontId="5" fillId="32" borderId="0" xfId="46" applyFont="1" applyFill="1" applyBorder="1" applyAlignment="1">
      <alignment horizontal="left" vertical="center" shrinkToFit="1"/>
    </xf>
    <xf numFmtId="0" fontId="5" fillId="32" borderId="96" xfId="46" applyFont="1" applyFill="1" applyBorder="1" applyAlignment="1">
      <alignment horizontal="left" vertical="center" shrinkToFit="1"/>
    </xf>
    <xf numFmtId="0" fontId="5" fillId="46" borderId="703" xfId="46" quotePrefix="1" applyNumberFormat="1" applyFont="1" applyFill="1" applyBorder="1" applyAlignment="1">
      <alignment horizontal="center" vertical="center" shrinkToFit="1"/>
    </xf>
    <xf numFmtId="0" fontId="5" fillId="46" borderId="574" xfId="46" quotePrefix="1" applyNumberFormat="1" applyFont="1" applyFill="1" applyBorder="1" applyAlignment="1">
      <alignment horizontal="center" vertical="center" shrinkToFit="1"/>
    </xf>
    <xf numFmtId="0" fontId="5" fillId="46" borderId="704" xfId="46" quotePrefix="1" applyNumberFormat="1" applyFont="1" applyFill="1" applyBorder="1" applyAlignment="1">
      <alignment horizontal="center" vertical="center" shrinkToFit="1"/>
    </xf>
    <xf numFmtId="0" fontId="5" fillId="32" borderId="0" xfId="46" quotePrefix="1" applyFont="1" applyFill="1" applyBorder="1" applyAlignment="1">
      <alignment horizontal="left" vertical="center" shrinkToFit="1"/>
    </xf>
    <xf numFmtId="0" fontId="5" fillId="32" borderId="96" xfId="46" quotePrefix="1" applyFont="1" applyFill="1" applyBorder="1" applyAlignment="1">
      <alignment horizontal="left" vertical="center" shrinkToFit="1"/>
    </xf>
    <xf numFmtId="176" fontId="5" fillId="52" borderId="51" xfId="46" applyNumberFormat="1" applyFont="1" applyFill="1" applyBorder="1" applyAlignment="1">
      <alignment horizontal="center" vertical="center" shrinkToFit="1"/>
    </xf>
    <xf numFmtId="176" fontId="5" fillId="52" borderId="0" xfId="46" applyNumberFormat="1" applyFont="1" applyFill="1" applyBorder="1" applyAlignment="1">
      <alignment horizontal="center" vertical="center" shrinkToFit="1"/>
    </xf>
    <xf numFmtId="176" fontId="5" fillId="52" borderId="96" xfId="46" applyNumberFormat="1" applyFont="1" applyFill="1" applyBorder="1" applyAlignment="1">
      <alignment horizontal="center" vertical="center" shrinkToFit="1"/>
    </xf>
    <xf numFmtId="0" fontId="67" fillId="52" borderId="252" xfId="46" applyFont="1" applyFill="1" applyBorder="1" applyAlignment="1">
      <alignment horizontal="center" vertical="center"/>
    </xf>
    <xf numFmtId="0" fontId="67" fillId="52" borderId="100" xfId="46" applyFont="1" applyFill="1" applyBorder="1" applyAlignment="1">
      <alignment horizontal="center" vertical="center"/>
    </xf>
    <xf numFmtId="0" fontId="67" fillId="52" borderId="293" xfId="46" applyFont="1" applyFill="1" applyBorder="1" applyAlignment="1">
      <alignment horizontal="center" vertical="center"/>
    </xf>
    <xf numFmtId="176" fontId="5" fillId="52" borderId="51" xfId="46" applyNumberFormat="1" applyFont="1" applyFill="1" applyBorder="1" applyAlignment="1">
      <alignment horizontal="center" vertical="center"/>
    </xf>
    <xf numFmtId="176" fontId="5" fillId="52" borderId="0" xfId="46" applyNumberFormat="1" applyFont="1" applyFill="1" applyBorder="1" applyAlignment="1">
      <alignment horizontal="center" vertical="center"/>
    </xf>
    <xf numFmtId="176" fontId="5" fillId="52" borderId="96" xfId="46" applyNumberFormat="1" applyFont="1" applyFill="1" applyBorder="1" applyAlignment="1">
      <alignment horizontal="center" vertical="center"/>
    </xf>
    <xf numFmtId="176" fontId="5" fillId="52" borderId="251" xfId="46" applyNumberFormat="1" applyFont="1" applyFill="1" applyBorder="1" applyAlignment="1">
      <alignment horizontal="center" vertical="center"/>
    </xf>
    <xf numFmtId="176" fontId="5" fillId="52" borderId="99" xfId="46" applyNumberFormat="1" applyFont="1" applyFill="1" applyBorder="1" applyAlignment="1">
      <alignment horizontal="center" vertical="center"/>
    </xf>
    <xf numFmtId="176" fontId="5" fillId="52" borderId="290" xfId="46" applyNumberFormat="1" applyFont="1" applyFill="1" applyBorder="1" applyAlignment="1">
      <alignment horizontal="center" vertical="center"/>
    </xf>
    <xf numFmtId="176" fontId="5" fillId="52" borderId="251" xfId="46" applyNumberFormat="1" applyFont="1" applyFill="1" applyBorder="1" applyAlignment="1">
      <alignment horizontal="center" vertical="center" shrinkToFit="1"/>
    </xf>
    <xf numFmtId="176" fontId="5" fillId="52" borderId="329" xfId="46" applyNumberFormat="1" applyFont="1" applyFill="1" applyBorder="1" applyAlignment="1">
      <alignment horizontal="center" vertical="center" shrinkToFit="1"/>
    </xf>
    <xf numFmtId="176" fontId="5" fillId="52" borderId="290" xfId="46" applyNumberFormat="1" applyFont="1" applyFill="1" applyBorder="1" applyAlignment="1">
      <alignment horizontal="center" vertical="center" shrinkToFit="1"/>
    </xf>
    <xf numFmtId="0" fontId="67" fillId="52" borderId="51" xfId="46" applyFont="1" applyFill="1" applyBorder="1" applyAlignment="1">
      <alignment horizontal="center" vertical="center"/>
    </xf>
    <xf numFmtId="0" fontId="67" fillId="52" borderId="0" xfId="46" applyFont="1" applyFill="1" applyBorder="1" applyAlignment="1">
      <alignment horizontal="center" vertical="center"/>
    </xf>
    <xf numFmtId="0" fontId="67" fillId="52" borderId="96" xfId="46" applyFont="1" applyFill="1" applyBorder="1" applyAlignment="1">
      <alignment horizontal="center" vertical="center"/>
    </xf>
    <xf numFmtId="0" fontId="5" fillId="52" borderId="312" xfId="46" applyFont="1" applyFill="1" applyBorder="1" applyAlignment="1">
      <alignment horizontal="center" vertical="center" shrinkToFit="1"/>
    </xf>
    <xf numFmtId="0" fontId="5" fillId="52" borderId="206" xfId="46" applyFont="1" applyFill="1" applyBorder="1" applyAlignment="1">
      <alignment horizontal="center" vertical="center" shrinkToFit="1"/>
    </xf>
    <xf numFmtId="0" fontId="5" fillId="52" borderId="313" xfId="46" applyFont="1" applyFill="1" applyBorder="1" applyAlignment="1">
      <alignment horizontal="center" vertical="center" shrinkToFit="1"/>
    </xf>
    <xf numFmtId="0" fontId="5" fillId="32" borderId="289" xfId="46" applyFont="1" applyFill="1" applyBorder="1" applyAlignment="1">
      <alignment horizontal="center" vertical="center"/>
    </xf>
    <xf numFmtId="0" fontId="5" fillId="32" borderId="264" xfId="46" applyFont="1" applyFill="1" applyBorder="1" applyAlignment="1">
      <alignment horizontal="center" vertical="center"/>
    </xf>
    <xf numFmtId="0" fontId="5" fillId="32" borderId="308" xfId="46" applyFont="1" applyFill="1" applyBorder="1" applyAlignment="1">
      <alignment horizontal="center" vertical="center"/>
    </xf>
    <xf numFmtId="0" fontId="67" fillId="52" borderId="285" xfId="46" applyFont="1" applyFill="1" applyBorder="1" applyAlignment="1">
      <alignment horizontal="center" vertical="center"/>
    </xf>
    <xf numFmtId="0" fontId="67" fillId="52" borderId="655" xfId="46" applyFont="1" applyFill="1" applyBorder="1" applyAlignment="1">
      <alignment horizontal="center" vertical="center"/>
    </xf>
    <xf numFmtId="0" fontId="67" fillId="52" borderId="284" xfId="46" applyFont="1" applyFill="1" applyBorder="1" applyAlignment="1">
      <alignment horizontal="center" vertical="center"/>
    </xf>
    <xf numFmtId="0" fontId="67" fillId="52" borderId="312" xfId="46" applyFont="1" applyFill="1" applyBorder="1" applyAlignment="1">
      <alignment horizontal="center" vertical="center"/>
    </xf>
    <xf numFmtId="0" fontId="67" fillId="52" borderId="366" xfId="46" applyFont="1" applyFill="1" applyBorder="1" applyAlignment="1">
      <alignment horizontal="center" vertical="center"/>
    </xf>
    <xf numFmtId="0" fontId="67" fillId="52" borderId="313" xfId="46" applyFont="1" applyFill="1" applyBorder="1" applyAlignment="1">
      <alignment horizontal="center" vertical="center"/>
    </xf>
    <xf numFmtId="0" fontId="5" fillId="52" borderId="51" xfId="46" applyFont="1" applyFill="1" applyBorder="1" applyAlignment="1">
      <alignment horizontal="center" vertical="center"/>
    </xf>
    <xf numFmtId="0" fontId="5" fillId="52" borderId="0" xfId="46" applyFont="1" applyFill="1" applyBorder="1" applyAlignment="1">
      <alignment horizontal="center" vertical="center"/>
    </xf>
    <xf numFmtId="0" fontId="5" fillId="52" borderId="96" xfId="46" applyFont="1" applyFill="1" applyBorder="1" applyAlignment="1">
      <alignment horizontal="center" vertical="center"/>
    </xf>
    <xf numFmtId="0" fontId="5" fillId="52" borderId="252" xfId="46" applyFont="1" applyFill="1" applyBorder="1" applyAlignment="1">
      <alignment horizontal="center" vertical="center"/>
    </xf>
    <xf numFmtId="0" fontId="5" fillId="52" borderId="100" xfId="46" applyFont="1" applyFill="1" applyBorder="1" applyAlignment="1">
      <alignment horizontal="center" vertical="center"/>
    </xf>
    <xf numFmtId="0" fontId="5" fillId="52" borderId="293" xfId="46" applyFont="1" applyFill="1" applyBorder="1" applyAlignment="1">
      <alignment horizontal="center" vertical="center"/>
    </xf>
    <xf numFmtId="0" fontId="5" fillId="52" borderId="251" xfId="46" applyFont="1" applyFill="1" applyBorder="1" applyAlignment="1">
      <alignment horizontal="center" vertical="center"/>
    </xf>
    <xf numFmtId="0" fontId="5" fillId="52" borderId="99" xfId="46" applyFont="1" applyFill="1" applyBorder="1" applyAlignment="1">
      <alignment horizontal="center" vertical="center"/>
    </xf>
    <xf numFmtId="0" fontId="5" fillId="52" borderId="290" xfId="46" applyFont="1" applyFill="1" applyBorder="1" applyAlignment="1">
      <alignment horizontal="center" vertical="center"/>
    </xf>
    <xf numFmtId="0" fontId="5" fillId="52" borderId="297" xfId="46" applyFont="1" applyFill="1" applyBorder="1" applyAlignment="1">
      <alignment horizontal="center" vertical="center" shrinkToFit="1"/>
    </xf>
    <xf numFmtId="0" fontId="5" fillId="52" borderId="296" xfId="46" applyFont="1" applyFill="1" applyBorder="1" applyAlignment="1">
      <alignment horizontal="center" vertical="center" shrinkToFit="1"/>
    </xf>
    <xf numFmtId="0" fontId="5" fillId="52" borderId="295" xfId="46" applyFont="1" applyFill="1" applyBorder="1" applyAlignment="1">
      <alignment horizontal="center" vertical="center" shrinkToFit="1"/>
    </xf>
    <xf numFmtId="0" fontId="5" fillId="52" borderId="289" xfId="46" applyFont="1" applyFill="1" applyBorder="1" applyAlignment="1">
      <alignment horizontal="center" vertical="center" shrinkToFit="1"/>
    </xf>
    <xf numFmtId="0" fontId="5" fillId="52" borderId="264" xfId="46" applyFont="1" applyFill="1" applyBorder="1" applyAlignment="1">
      <alignment horizontal="center" vertical="center" shrinkToFit="1"/>
    </xf>
    <xf numFmtId="0" fontId="5" fillId="52" borderId="289" xfId="46" applyFont="1" applyFill="1" applyBorder="1" applyAlignment="1">
      <alignment horizontal="center" vertical="center"/>
    </xf>
    <xf numFmtId="0" fontId="5" fillId="52" borderId="264" xfId="46" applyFont="1" applyFill="1" applyBorder="1" applyAlignment="1">
      <alignment horizontal="center" vertical="center"/>
    </xf>
    <xf numFmtId="0" fontId="5" fillId="46" borderId="114" xfId="46" applyFont="1" applyFill="1" applyBorder="1" applyAlignment="1">
      <alignment horizontal="center" vertical="center" shrinkToFit="1"/>
    </xf>
    <xf numFmtId="0" fontId="5" fillId="46" borderId="478" xfId="46" applyFont="1" applyFill="1" applyBorder="1" applyAlignment="1">
      <alignment horizontal="center" vertical="center" shrinkToFit="1"/>
    </xf>
    <xf numFmtId="0" fontId="5" fillId="46" borderId="517" xfId="46" applyFont="1" applyFill="1" applyBorder="1" applyAlignment="1">
      <alignment horizontal="center" vertical="center" shrinkToFit="1"/>
    </xf>
    <xf numFmtId="0" fontId="5" fillId="46" borderId="518" xfId="46" applyFont="1" applyFill="1" applyBorder="1" applyAlignment="1">
      <alignment horizontal="center" vertical="center" shrinkToFit="1"/>
    </xf>
    <xf numFmtId="0" fontId="5" fillId="46" borderId="410" xfId="46" applyFont="1" applyFill="1" applyBorder="1" applyAlignment="1">
      <alignment horizontal="center" vertical="center" shrinkToFit="1"/>
    </xf>
    <xf numFmtId="0" fontId="5" fillId="32" borderId="252" xfId="46" applyFont="1" applyFill="1" applyBorder="1" applyAlignment="1">
      <alignment horizontal="left" vertical="center"/>
    </xf>
    <xf numFmtId="0" fontId="5" fillId="32" borderId="100" xfId="46" applyFont="1" applyFill="1" applyBorder="1" applyAlignment="1">
      <alignment horizontal="left" vertical="center"/>
    </xf>
    <xf numFmtId="0" fontId="5" fillId="46" borderId="510" xfId="46" applyFont="1" applyFill="1" applyBorder="1" applyAlignment="1">
      <alignment horizontal="center" vertical="center" shrinkToFit="1"/>
    </xf>
    <xf numFmtId="0" fontId="5" fillId="46" borderId="511" xfId="46" applyFont="1" applyFill="1" applyBorder="1" applyAlignment="1">
      <alignment horizontal="center" vertical="center" shrinkToFit="1"/>
    </xf>
    <xf numFmtId="0" fontId="5" fillId="46" borderId="513" xfId="46" applyFont="1" applyFill="1" applyBorder="1" applyAlignment="1">
      <alignment horizontal="center" vertical="center" shrinkToFit="1"/>
    </xf>
    <xf numFmtId="0" fontId="5" fillId="46" borderId="499" xfId="46" applyFont="1" applyFill="1" applyBorder="1" applyAlignment="1">
      <alignment horizontal="center" vertical="center" shrinkToFit="1"/>
    </xf>
    <xf numFmtId="0" fontId="5" fillId="46" borderId="500" xfId="46" applyFont="1" applyFill="1" applyBorder="1" applyAlignment="1">
      <alignment horizontal="center" vertical="center" shrinkToFit="1"/>
    </xf>
    <xf numFmtId="0" fontId="5" fillId="46" borderId="501" xfId="46" applyFont="1" applyFill="1" applyBorder="1" applyAlignment="1">
      <alignment horizontal="center" vertical="center" shrinkToFit="1"/>
    </xf>
    <xf numFmtId="0" fontId="5" fillId="46" borderId="496" xfId="46" applyFont="1" applyFill="1" applyBorder="1" applyAlignment="1">
      <alignment horizontal="center" vertical="center" shrinkToFit="1"/>
    </xf>
    <xf numFmtId="0" fontId="5" fillId="46" borderId="497" xfId="46" applyFont="1" applyFill="1" applyBorder="1" applyAlignment="1">
      <alignment horizontal="center" vertical="center" shrinkToFit="1"/>
    </xf>
    <xf numFmtId="0" fontId="5" fillId="46" borderId="498" xfId="46" applyFont="1" applyFill="1" applyBorder="1" applyAlignment="1">
      <alignment horizontal="center" vertical="center" shrinkToFit="1"/>
    </xf>
    <xf numFmtId="0" fontId="5" fillId="32" borderId="251" xfId="46" applyFont="1" applyFill="1" applyBorder="1" applyAlignment="1">
      <alignment horizontal="left" vertical="center"/>
    </xf>
    <xf numFmtId="0" fontId="5" fillId="32" borderId="329" xfId="46" applyFont="1" applyFill="1" applyBorder="1" applyAlignment="1">
      <alignment horizontal="left" vertical="center"/>
    </xf>
    <xf numFmtId="0" fontId="5" fillId="46" borderId="476" xfId="46" applyFont="1" applyFill="1" applyBorder="1" applyAlignment="1">
      <alignment horizontal="center" vertical="center" shrinkToFit="1"/>
    </xf>
    <xf numFmtId="0" fontId="5" fillId="46" borderId="576" xfId="46" applyFont="1" applyFill="1" applyBorder="1" applyAlignment="1">
      <alignment horizontal="center" vertical="center" shrinkToFit="1"/>
    </xf>
    <xf numFmtId="0" fontId="5" fillId="46" borderId="396" xfId="46" applyFont="1" applyFill="1" applyBorder="1" applyAlignment="1">
      <alignment horizontal="center" vertical="center" shrinkToFit="1"/>
    </xf>
    <xf numFmtId="0" fontId="5" fillId="46" borderId="477" xfId="46" applyFont="1" applyFill="1" applyBorder="1" applyAlignment="1">
      <alignment horizontal="center" vertical="center" shrinkToFit="1"/>
    </xf>
    <xf numFmtId="0" fontId="5" fillId="46" borderId="472" xfId="46" applyFont="1" applyFill="1" applyBorder="1" applyAlignment="1">
      <alignment horizontal="center" vertical="center" shrinkToFit="1"/>
    </xf>
    <xf numFmtId="0" fontId="5" fillId="46" borderId="572" xfId="46" applyFont="1" applyFill="1" applyBorder="1" applyAlignment="1">
      <alignment horizontal="center" vertical="center" shrinkToFit="1"/>
    </xf>
    <xf numFmtId="0" fontId="5" fillId="46" borderId="395" xfId="46" applyFont="1" applyFill="1" applyBorder="1" applyAlignment="1">
      <alignment horizontal="center" vertical="center" shrinkToFit="1"/>
    </xf>
    <xf numFmtId="0" fontId="70" fillId="30" borderId="285" xfId="46" applyFont="1" applyFill="1" applyBorder="1" applyAlignment="1">
      <alignment horizontal="left" vertical="center"/>
    </xf>
    <xf numFmtId="0" fontId="70" fillId="30" borderId="162" xfId="46" applyFont="1" applyFill="1" applyBorder="1" applyAlignment="1">
      <alignment horizontal="left" vertical="center"/>
    </xf>
    <xf numFmtId="0" fontId="70" fillId="30" borderId="284" xfId="46" applyFont="1" applyFill="1" applyBorder="1" applyAlignment="1">
      <alignment horizontal="left" vertical="center"/>
    </xf>
    <xf numFmtId="0" fontId="5" fillId="32" borderId="114" xfId="46" applyFont="1" applyFill="1" applyBorder="1" applyAlignment="1">
      <alignment horizontal="center" vertical="center"/>
    </xf>
    <xf numFmtId="176" fontId="5" fillId="32" borderId="114" xfId="46" applyNumberFormat="1" applyFont="1" applyFill="1" applyBorder="1" applyAlignment="1">
      <alignment horizontal="center" vertical="center"/>
    </xf>
    <xf numFmtId="57" fontId="5" fillId="32" borderId="114" xfId="46" applyNumberFormat="1" applyFont="1" applyFill="1" applyBorder="1" applyAlignment="1">
      <alignment horizontal="center" vertical="center"/>
    </xf>
    <xf numFmtId="0" fontId="74" fillId="52" borderId="285" xfId="46" applyFont="1" applyFill="1" applyBorder="1" applyAlignment="1">
      <alignment horizontal="center" vertical="center"/>
    </xf>
    <xf numFmtId="0" fontId="74" fillId="52" borderId="162" xfId="46" applyFont="1" applyFill="1" applyBorder="1" applyAlignment="1">
      <alignment horizontal="center" vertical="center"/>
    </xf>
    <xf numFmtId="0" fontId="74" fillId="52" borderId="284" xfId="46" applyFont="1" applyFill="1" applyBorder="1" applyAlignment="1">
      <alignment horizontal="center" vertical="center"/>
    </xf>
    <xf numFmtId="0" fontId="74" fillId="52" borderId="51" xfId="46" applyFont="1" applyFill="1" applyBorder="1" applyAlignment="1">
      <alignment horizontal="center" vertical="center"/>
    </xf>
    <xf numFmtId="0" fontId="74" fillId="52" borderId="0" xfId="46" applyFont="1" applyFill="1" applyBorder="1" applyAlignment="1">
      <alignment horizontal="center" vertical="center"/>
    </xf>
    <xf numFmtId="0" fontId="74" fillId="52" borderId="96" xfId="46" applyFont="1" applyFill="1" applyBorder="1" applyAlignment="1">
      <alignment horizontal="center" vertical="center"/>
    </xf>
    <xf numFmtId="0" fontId="74" fillId="52" borderId="205" xfId="46" applyFont="1" applyFill="1" applyBorder="1" applyAlignment="1">
      <alignment horizontal="center" vertical="center"/>
    </xf>
    <xf numFmtId="0" fontId="74" fillId="52" borderId="206" xfId="46" applyFont="1" applyFill="1" applyBorder="1" applyAlignment="1">
      <alignment horizontal="center" vertical="center"/>
    </xf>
    <xf numFmtId="0" fontId="74" fillId="52" borderId="207" xfId="46" applyFont="1" applyFill="1" applyBorder="1" applyAlignment="1">
      <alignment horizontal="center" vertical="center"/>
    </xf>
    <xf numFmtId="0" fontId="68" fillId="52" borderId="162" xfId="46" applyFont="1" applyFill="1" applyBorder="1" applyAlignment="1">
      <alignment horizontal="left" vertical="center" wrapText="1"/>
    </xf>
    <xf numFmtId="0" fontId="68" fillId="52" borderId="284" xfId="46" applyFont="1" applyFill="1" applyBorder="1" applyAlignment="1">
      <alignment horizontal="left" vertical="center" wrapText="1"/>
    </xf>
    <xf numFmtId="0" fontId="68" fillId="52" borderId="0" xfId="46" applyFont="1" applyFill="1" applyBorder="1" applyAlignment="1">
      <alignment horizontal="left" vertical="center" wrapText="1"/>
    </xf>
    <xf numFmtId="0" fontId="68" fillId="52" borderId="96" xfId="46" applyFont="1" applyFill="1" applyBorder="1" applyAlignment="1">
      <alignment horizontal="left" vertical="center" wrapText="1"/>
    </xf>
    <xf numFmtId="0" fontId="68" fillId="52" borderId="206" xfId="46" applyFont="1" applyFill="1" applyBorder="1" applyAlignment="1">
      <alignment horizontal="left" vertical="center" wrapText="1"/>
    </xf>
    <xf numFmtId="0" fontId="68" fillId="52" borderId="207" xfId="46" applyFont="1" applyFill="1" applyBorder="1" applyAlignment="1">
      <alignment horizontal="left" vertical="center" wrapText="1"/>
    </xf>
    <xf numFmtId="0" fontId="5" fillId="52" borderId="285" xfId="46" applyFont="1" applyFill="1" applyBorder="1" applyAlignment="1">
      <alignment horizontal="left" vertical="center"/>
    </xf>
    <xf numFmtId="0" fontId="5" fillId="52" borderId="162" xfId="46" applyFont="1" applyFill="1" applyBorder="1" applyAlignment="1">
      <alignment horizontal="left" vertical="center"/>
    </xf>
    <xf numFmtId="57" fontId="5" fillId="52" borderId="707" xfId="46" applyNumberFormat="1" applyFont="1" applyFill="1" applyBorder="1" applyAlignment="1">
      <alignment horizontal="center" vertical="center"/>
    </xf>
    <xf numFmtId="57" fontId="5" fillId="52" borderId="467" xfId="46" applyNumberFormat="1" applyFont="1" applyFill="1" applyBorder="1" applyAlignment="1">
      <alignment horizontal="center" vertical="center"/>
    </xf>
    <xf numFmtId="57" fontId="5" fillId="52" borderId="474" xfId="46" applyNumberFormat="1" applyFont="1" applyFill="1" applyBorder="1" applyAlignment="1">
      <alignment horizontal="center" vertical="center"/>
    </xf>
    <xf numFmtId="0" fontId="5" fillId="53" borderId="708" xfId="46" applyFont="1" applyFill="1" applyBorder="1" applyAlignment="1">
      <alignment horizontal="center" vertical="center" shrinkToFit="1"/>
    </xf>
    <xf numFmtId="0" fontId="5" fillId="53" borderId="709" xfId="46" applyFont="1" applyFill="1" applyBorder="1" applyAlignment="1">
      <alignment horizontal="center" vertical="center" shrinkToFit="1"/>
    </xf>
    <xf numFmtId="0" fontId="5" fillId="53" borderId="711" xfId="46" applyFont="1" applyFill="1" applyBorder="1" applyAlignment="1">
      <alignment horizontal="center" vertical="center" shrinkToFit="1"/>
    </xf>
    <xf numFmtId="0" fontId="5" fillId="46" borderId="473" xfId="46" applyFont="1" applyFill="1" applyBorder="1" applyAlignment="1">
      <alignment horizontal="center" vertical="center" shrinkToFit="1"/>
    </xf>
    <xf numFmtId="0" fontId="5" fillId="46" borderId="467" xfId="46" applyFont="1" applyFill="1" applyBorder="1" applyAlignment="1">
      <alignment horizontal="center" vertical="center" shrinkToFit="1"/>
    </xf>
    <xf numFmtId="0" fontId="5" fillId="46" borderId="474" xfId="46" applyFont="1" applyFill="1" applyBorder="1" applyAlignment="1">
      <alignment horizontal="center" vertical="center" shrinkToFit="1"/>
    </xf>
    <xf numFmtId="0" fontId="5" fillId="46" borderId="475" xfId="46" applyFont="1" applyFill="1" applyBorder="1" applyAlignment="1">
      <alignment horizontal="center" vertical="center" shrinkToFit="1"/>
    </xf>
    <xf numFmtId="0" fontId="74" fillId="52" borderId="285" xfId="46" applyFont="1" applyFill="1" applyBorder="1" applyAlignment="1">
      <alignment horizontal="center" vertical="center" wrapText="1"/>
    </xf>
    <xf numFmtId="0" fontId="5" fillId="52" borderId="329" xfId="46" applyFont="1" applyFill="1" applyBorder="1" applyAlignment="1">
      <alignment horizontal="center" vertical="center"/>
    </xf>
    <xf numFmtId="0" fontId="5" fillId="52" borderId="299" xfId="46" applyFont="1" applyFill="1" applyBorder="1" applyAlignment="1">
      <alignment horizontal="center" vertical="center"/>
    </xf>
    <xf numFmtId="0" fontId="5" fillId="52" borderId="298" xfId="46" applyFont="1" applyFill="1" applyBorder="1" applyAlignment="1">
      <alignment horizontal="center" vertical="center"/>
    </xf>
    <xf numFmtId="0" fontId="5" fillId="52" borderId="656" xfId="46" applyFont="1" applyFill="1" applyBorder="1" applyAlignment="1">
      <alignment horizontal="center" vertical="center"/>
    </xf>
    <xf numFmtId="0" fontId="5" fillId="52" borderId="657" xfId="46" applyFont="1" applyFill="1" applyBorder="1" applyAlignment="1">
      <alignment horizontal="center" vertical="center"/>
    </xf>
    <xf numFmtId="0" fontId="5" fillId="52" borderId="658" xfId="46" applyFont="1" applyFill="1" applyBorder="1" applyAlignment="1">
      <alignment horizontal="center" vertical="center"/>
    </xf>
    <xf numFmtId="0" fontId="5" fillId="52" borderId="659" xfId="46" applyFont="1" applyFill="1" applyBorder="1" applyAlignment="1">
      <alignment horizontal="center" vertical="center"/>
    </xf>
    <xf numFmtId="0" fontId="5" fillId="52" borderId="660" xfId="46" applyFont="1" applyFill="1" applyBorder="1" applyAlignment="1">
      <alignment horizontal="center" vertical="center"/>
    </xf>
    <xf numFmtId="0" fontId="5" fillId="52" borderId="661" xfId="46" applyFont="1" applyFill="1" applyBorder="1" applyAlignment="1">
      <alignment horizontal="center" vertical="center"/>
    </xf>
    <xf numFmtId="0" fontId="5" fillId="52" borderId="662" xfId="46" applyFont="1" applyFill="1" applyBorder="1" applyAlignment="1">
      <alignment horizontal="center" vertical="center"/>
    </xf>
    <xf numFmtId="0" fontId="7" fillId="52" borderId="51" xfId="46" applyFont="1" applyFill="1" applyBorder="1" applyAlignment="1">
      <alignment horizontal="left" vertical="center" shrinkToFit="1"/>
    </xf>
    <xf numFmtId="0" fontId="7" fillId="52" borderId="0" xfId="46" applyFont="1" applyFill="1" applyBorder="1" applyAlignment="1">
      <alignment horizontal="left" vertical="center" shrinkToFit="1"/>
    </xf>
    <xf numFmtId="0" fontId="7" fillId="52" borderId="312" xfId="46" applyFont="1" applyFill="1" applyBorder="1" applyAlignment="1">
      <alignment horizontal="left" vertical="center" shrinkToFit="1"/>
    </xf>
    <xf numFmtId="0" fontId="7" fillId="52" borderId="366" xfId="46" applyFont="1" applyFill="1" applyBorder="1" applyAlignment="1">
      <alignment horizontal="left" vertical="center" shrinkToFit="1"/>
    </xf>
    <xf numFmtId="0" fontId="7" fillId="52" borderId="206" xfId="46" applyFont="1" applyFill="1" applyBorder="1" applyAlignment="1">
      <alignment horizontal="left" vertical="center" shrinkToFit="1"/>
    </xf>
    <xf numFmtId="0" fontId="5" fillId="46" borderId="481" xfId="46" applyFont="1" applyFill="1" applyBorder="1" applyAlignment="1">
      <alignment horizontal="center" vertical="center" shrinkToFit="1"/>
    </xf>
    <xf numFmtId="0" fontId="5" fillId="46" borderId="482" xfId="46" applyFont="1" applyFill="1" applyBorder="1" applyAlignment="1">
      <alignment horizontal="center" vertical="center" shrinkToFit="1"/>
    </xf>
    <xf numFmtId="0" fontId="5" fillId="46" borderId="483" xfId="46" applyFont="1" applyFill="1" applyBorder="1" applyAlignment="1">
      <alignment horizontal="center" vertical="center" shrinkToFit="1"/>
    </xf>
    <xf numFmtId="0" fontId="5" fillId="46" borderId="484" xfId="46" applyFont="1" applyFill="1" applyBorder="1" applyAlignment="1">
      <alignment horizontal="center" vertical="center" shrinkToFit="1"/>
    </xf>
    <xf numFmtId="0" fontId="5" fillId="46" borderId="485" xfId="46" applyFont="1" applyFill="1" applyBorder="1" applyAlignment="1">
      <alignment horizontal="center" vertical="center" shrinkToFit="1"/>
    </xf>
    <xf numFmtId="0" fontId="5" fillId="46" borderId="486" xfId="46" applyFont="1" applyFill="1" applyBorder="1" applyAlignment="1">
      <alignment horizontal="center" vertical="center" shrinkToFit="1"/>
    </xf>
    <xf numFmtId="0" fontId="5" fillId="46" borderId="51" xfId="46" applyFont="1" applyFill="1" applyBorder="1" applyAlignment="1">
      <alignment horizontal="left" vertical="top" wrapText="1" shrinkToFit="1"/>
    </xf>
    <xf numFmtId="0" fontId="5" fillId="46" borderId="0" xfId="46" applyFont="1" applyFill="1" applyBorder="1" applyAlignment="1">
      <alignment horizontal="left" vertical="top" wrapText="1" shrinkToFit="1"/>
    </xf>
    <xf numFmtId="0" fontId="5" fillId="46" borderId="205" xfId="46" applyFont="1" applyFill="1" applyBorder="1" applyAlignment="1">
      <alignment horizontal="left" vertical="top" wrapText="1" shrinkToFit="1"/>
    </xf>
    <xf numFmtId="0" fontId="5" fillId="46" borderId="206" xfId="46" applyFont="1" applyFill="1" applyBorder="1" applyAlignment="1">
      <alignment horizontal="left" vertical="top" wrapText="1" shrinkToFit="1"/>
    </xf>
    <xf numFmtId="0" fontId="7" fillId="52" borderId="252" xfId="46" applyFont="1" applyFill="1" applyBorder="1" applyAlignment="1">
      <alignment horizontal="left" vertical="center" shrinkToFit="1"/>
    </xf>
    <xf numFmtId="0" fontId="7" fillId="52" borderId="100" xfId="46" applyFont="1" applyFill="1" applyBorder="1" applyAlignment="1">
      <alignment horizontal="left" vertical="center" shrinkToFit="1"/>
    </xf>
    <xf numFmtId="0" fontId="5" fillId="46" borderId="487" xfId="46" applyFont="1" applyFill="1" applyBorder="1" applyAlignment="1">
      <alignment horizontal="center" vertical="center" shrinkToFit="1"/>
    </xf>
    <xf numFmtId="0" fontId="5" fillId="46" borderId="488" xfId="46" applyFont="1" applyFill="1" applyBorder="1" applyAlignment="1">
      <alignment horizontal="center" vertical="center" shrinkToFit="1"/>
    </xf>
    <xf numFmtId="0" fontId="5" fillId="46" borderId="489" xfId="46" applyFont="1" applyFill="1" applyBorder="1" applyAlignment="1">
      <alignment horizontal="center" vertical="center" shrinkToFit="1"/>
    </xf>
    <xf numFmtId="0" fontId="5" fillId="46" borderId="494" xfId="46" applyFont="1" applyFill="1" applyBorder="1" applyAlignment="1">
      <alignment horizontal="center" vertical="center" shrinkToFit="1"/>
    </xf>
    <xf numFmtId="0" fontId="5" fillId="46" borderId="495" xfId="46" applyFont="1" applyFill="1" applyBorder="1" applyAlignment="1">
      <alignment horizontal="center" vertical="center" shrinkToFit="1"/>
    </xf>
    <xf numFmtId="0" fontId="5" fillId="46" borderId="492" xfId="46" applyFont="1" applyFill="1" applyBorder="1" applyAlignment="1">
      <alignment horizontal="center" vertical="center" shrinkToFit="1"/>
    </xf>
    <xf numFmtId="0" fontId="5" fillId="46" borderId="493" xfId="46" applyFont="1" applyFill="1" applyBorder="1" applyAlignment="1">
      <alignment horizontal="center" vertical="center" shrinkToFit="1"/>
    </xf>
    <xf numFmtId="0" fontId="5" fillId="46" borderId="490" xfId="46" applyFont="1" applyFill="1" applyBorder="1" applyAlignment="1">
      <alignment horizontal="center" vertical="center" shrinkToFit="1"/>
    </xf>
    <xf numFmtId="0" fontId="5" fillId="46" borderId="491" xfId="46" applyFont="1" applyFill="1" applyBorder="1" applyAlignment="1">
      <alignment horizontal="center" vertical="center" shrinkToFit="1"/>
    </xf>
    <xf numFmtId="57" fontId="5" fillId="53" borderId="707" xfId="46" applyNumberFormat="1" applyFont="1" applyFill="1" applyBorder="1" applyAlignment="1">
      <alignment horizontal="center" vertical="center"/>
    </xf>
    <xf numFmtId="57" fontId="5" fillId="53" borderId="467" xfId="46" applyNumberFormat="1" applyFont="1" applyFill="1" applyBorder="1" applyAlignment="1">
      <alignment horizontal="center" vertical="center"/>
    </xf>
    <xf numFmtId="57" fontId="5" fillId="53" borderId="474" xfId="46" applyNumberFormat="1" applyFont="1" applyFill="1" applyBorder="1" applyAlignment="1">
      <alignment horizontal="center" vertical="center"/>
    </xf>
    <xf numFmtId="176" fontId="5" fillId="53" borderId="703" xfId="46" applyNumberFormat="1" applyFont="1" applyFill="1" applyBorder="1" applyAlignment="1">
      <alignment horizontal="center" vertical="center"/>
    </xf>
    <xf numFmtId="176" fontId="5" fillId="53" borderId="470" xfId="46" applyNumberFormat="1" applyFont="1" applyFill="1" applyBorder="1" applyAlignment="1">
      <alignment horizontal="center" vertical="center"/>
    </xf>
    <xf numFmtId="176" fontId="5" fillId="53" borderId="476" xfId="46" applyNumberFormat="1" applyFont="1" applyFill="1" applyBorder="1" applyAlignment="1">
      <alignment horizontal="center" vertical="center"/>
    </xf>
    <xf numFmtId="0" fontId="5" fillId="46" borderId="502" xfId="46" applyFont="1" applyFill="1" applyBorder="1" applyAlignment="1">
      <alignment horizontal="center" vertical="center" shrinkToFit="1"/>
    </xf>
    <xf numFmtId="0" fontId="5" fillId="46" borderId="514" xfId="46" applyFont="1" applyFill="1" applyBorder="1" applyAlignment="1">
      <alignment horizontal="center" vertical="center" shrinkToFit="1"/>
    </xf>
    <xf numFmtId="0" fontId="5" fillId="46" borderId="480" xfId="46" applyFont="1" applyFill="1" applyBorder="1" applyAlignment="1">
      <alignment horizontal="center" vertical="center" shrinkToFit="1"/>
    </xf>
    <xf numFmtId="0" fontId="5" fillId="46" borderId="354" xfId="46" applyFont="1" applyFill="1" applyBorder="1" applyAlignment="1">
      <alignment horizontal="center" vertical="center" shrinkToFit="1"/>
    </xf>
    <xf numFmtId="0" fontId="5" fillId="46" borderId="355" xfId="46" applyFont="1" applyFill="1" applyBorder="1" applyAlignment="1">
      <alignment horizontal="center" vertical="center" shrinkToFit="1"/>
    </xf>
    <xf numFmtId="0" fontId="5" fillId="46" borderId="353" xfId="46" applyFont="1" applyFill="1" applyBorder="1" applyAlignment="1">
      <alignment horizontal="center" vertical="center" shrinkToFit="1"/>
    </xf>
    <xf numFmtId="0" fontId="5" fillId="46" borderId="297" xfId="46" applyFont="1" applyFill="1" applyBorder="1" applyAlignment="1">
      <alignment horizontal="center" vertical="center" shrinkToFit="1"/>
    </xf>
    <xf numFmtId="0" fontId="5" fillId="53" borderId="710" xfId="46" applyFont="1" applyFill="1" applyBorder="1" applyAlignment="1">
      <alignment horizontal="center" vertical="center" shrinkToFit="1"/>
    </xf>
    <xf numFmtId="0" fontId="5" fillId="52" borderId="206" xfId="46" applyFont="1" applyFill="1" applyBorder="1" applyAlignment="1">
      <alignment horizontal="left" vertical="center" shrinkToFit="1"/>
    </xf>
    <xf numFmtId="0" fontId="5" fillId="52" borderId="708" xfId="46" applyFont="1" applyFill="1" applyBorder="1" applyAlignment="1">
      <alignment horizontal="center" vertical="center" shrinkToFit="1"/>
    </xf>
    <xf numFmtId="0" fontId="5" fillId="52" borderId="709" xfId="46" applyFont="1" applyFill="1" applyBorder="1" applyAlignment="1">
      <alignment horizontal="center" vertical="center" shrinkToFit="1"/>
    </xf>
    <xf numFmtId="0" fontId="5" fillId="52" borderId="710" xfId="46" applyFont="1" applyFill="1" applyBorder="1" applyAlignment="1">
      <alignment horizontal="center" vertical="center" shrinkToFit="1"/>
    </xf>
    <xf numFmtId="176" fontId="5" fillId="52" borderId="708" xfId="46" applyNumberFormat="1" applyFont="1" applyFill="1" applyBorder="1" applyAlignment="1">
      <alignment horizontal="center" vertical="center" shrinkToFit="1"/>
    </xf>
    <xf numFmtId="176" fontId="5" fillId="52" borderId="709" xfId="46" applyNumberFormat="1" applyFont="1" applyFill="1" applyBorder="1" applyAlignment="1">
      <alignment horizontal="center" vertical="center" shrinkToFit="1"/>
    </xf>
    <xf numFmtId="176" fontId="5" fillId="52" borderId="711" xfId="46" applyNumberFormat="1" applyFont="1" applyFill="1" applyBorder="1" applyAlignment="1">
      <alignment horizontal="center" vertical="center" shrinkToFit="1"/>
    </xf>
    <xf numFmtId="0" fontId="5" fillId="46" borderId="515" xfId="46" applyFont="1" applyFill="1" applyBorder="1" applyAlignment="1">
      <alignment horizontal="center" vertical="center" shrinkToFit="1"/>
    </xf>
    <xf numFmtId="0" fontId="5" fillId="46" borderId="512" xfId="46" applyFont="1" applyFill="1" applyBorder="1" applyAlignment="1">
      <alignment horizontal="center" vertical="center" shrinkToFit="1"/>
    </xf>
    <xf numFmtId="0" fontId="5" fillId="32" borderId="691" xfId="46" applyFont="1" applyFill="1" applyBorder="1" applyAlignment="1">
      <alignment horizontal="center" vertical="center" shrinkToFit="1"/>
    </xf>
    <xf numFmtId="0" fontId="5" fillId="32" borderId="396" xfId="46" applyFont="1" applyFill="1" applyBorder="1" applyAlignment="1">
      <alignment horizontal="center" vertical="center" shrinkToFit="1"/>
    </xf>
    <xf numFmtId="0" fontId="5" fillId="32" borderId="419" xfId="46" applyFont="1" applyFill="1" applyBorder="1" applyAlignment="1">
      <alignment horizontal="center" vertical="center" shrinkToFit="1"/>
    </xf>
    <xf numFmtId="0" fontId="5" fillId="32" borderId="570" xfId="46" applyFont="1" applyFill="1" applyBorder="1" applyAlignment="1">
      <alignment horizontal="center" vertical="center" shrinkToFit="1"/>
    </xf>
    <xf numFmtId="0" fontId="5" fillId="32" borderId="576" xfId="46" applyFont="1" applyFill="1" applyBorder="1" applyAlignment="1">
      <alignment horizontal="center" vertical="center" shrinkToFit="1"/>
    </xf>
    <xf numFmtId="0" fontId="5" fillId="32" borderId="572" xfId="46" applyFont="1" applyFill="1" applyBorder="1" applyAlignment="1">
      <alignment horizontal="center" vertical="center" shrinkToFit="1"/>
    </xf>
    <xf numFmtId="0" fontId="5" fillId="46" borderId="506" xfId="46" applyFont="1" applyFill="1" applyBorder="1" applyAlignment="1">
      <alignment horizontal="center" vertical="center" shrinkToFit="1"/>
    </xf>
    <xf numFmtId="0" fontId="5" fillId="46" borderId="507" xfId="46" applyFont="1" applyFill="1" applyBorder="1" applyAlignment="1">
      <alignment horizontal="center" vertical="center" shrinkToFit="1"/>
    </xf>
    <xf numFmtId="0" fontId="5" fillId="46" borderId="504" xfId="46" applyFont="1" applyFill="1" applyBorder="1" applyAlignment="1">
      <alignment horizontal="center" vertical="center" shrinkToFit="1"/>
    </xf>
    <xf numFmtId="0" fontId="5" fillId="46" borderId="505" xfId="46" applyFont="1" applyFill="1" applyBorder="1" applyAlignment="1">
      <alignment horizontal="center" vertical="center" shrinkToFit="1"/>
    </xf>
    <xf numFmtId="0" fontId="5" fillId="46" borderId="466" xfId="46" applyFont="1" applyFill="1" applyBorder="1" applyAlignment="1">
      <alignment horizontal="center" vertical="center" shrinkToFit="1"/>
    </xf>
    <xf numFmtId="0" fontId="5" fillId="46" borderId="468" xfId="46" applyFont="1" applyFill="1" applyBorder="1" applyAlignment="1">
      <alignment horizontal="center" vertical="center" shrinkToFit="1"/>
    </xf>
    <xf numFmtId="176" fontId="5" fillId="52" borderId="703" xfId="46" applyNumberFormat="1" applyFont="1" applyFill="1" applyBorder="1" applyAlignment="1">
      <alignment horizontal="center" vertical="center"/>
    </xf>
    <xf numFmtId="176" fontId="5" fillId="52" borderId="470" xfId="46" applyNumberFormat="1" applyFont="1" applyFill="1" applyBorder="1" applyAlignment="1">
      <alignment horizontal="center" vertical="center"/>
    </xf>
    <xf numFmtId="176" fontId="5" fillId="52" borderId="476" xfId="46" applyNumberFormat="1" applyFont="1" applyFill="1" applyBorder="1" applyAlignment="1">
      <alignment horizontal="center" vertical="center"/>
    </xf>
    <xf numFmtId="0" fontId="5" fillId="46" borderId="411" xfId="46" applyFont="1" applyFill="1" applyBorder="1" applyAlignment="1">
      <alignment horizontal="center" vertical="center" shrinkToFit="1"/>
    </xf>
    <xf numFmtId="0" fontId="5" fillId="46" borderId="519" xfId="46" applyFont="1" applyFill="1" applyBorder="1" applyAlignment="1">
      <alignment horizontal="center" vertical="center" shrinkToFit="1"/>
    </xf>
    <xf numFmtId="0" fontId="5" fillId="46" borderId="516" xfId="46" applyFont="1" applyFill="1" applyBorder="1" applyAlignment="1">
      <alignment horizontal="center" vertical="center" shrinkToFit="1"/>
    </xf>
    <xf numFmtId="0" fontId="5" fillId="46" borderId="549" xfId="46" applyFont="1" applyFill="1" applyBorder="1" applyAlignment="1">
      <alignment horizontal="center" vertical="center" shrinkToFit="1"/>
    </xf>
    <xf numFmtId="0" fontId="5" fillId="46" borderId="546" xfId="46" applyFont="1" applyFill="1" applyBorder="1" applyAlignment="1">
      <alignment horizontal="center" vertical="center" shrinkToFit="1"/>
    </xf>
    <xf numFmtId="0" fontId="5" fillId="46" borderId="547" xfId="46" applyFont="1" applyFill="1" applyBorder="1" applyAlignment="1">
      <alignment horizontal="center" vertical="center" shrinkToFit="1"/>
    </xf>
    <xf numFmtId="0" fontId="5" fillId="46" borderId="545" xfId="46" applyFont="1" applyFill="1" applyBorder="1" applyAlignment="1">
      <alignment horizontal="center" vertical="center" shrinkToFit="1"/>
    </xf>
    <xf numFmtId="0" fontId="5" fillId="46" borderId="548" xfId="46" applyFont="1" applyFill="1" applyBorder="1" applyAlignment="1">
      <alignment horizontal="center" vertical="center" shrinkToFit="1"/>
    </xf>
    <xf numFmtId="0" fontId="5" fillId="46" borderId="543" xfId="46" applyFont="1" applyFill="1" applyBorder="1" applyAlignment="1">
      <alignment horizontal="center" vertical="center" shrinkToFit="1"/>
    </xf>
    <xf numFmtId="0" fontId="5" fillId="46" borderId="538" xfId="46" applyFont="1" applyFill="1" applyBorder="1" applyAlignment="1">
      <alignment horizontal="center" vertical="center" shrinkToFit="1"/>
    </xf>
    <xf numFmtId="0" fontId="5" fillId="46" borderId="544" xfId="46" applyFont="1" applyFill="1" applyBorder="1" applyAlignment="1">
      <alignment horizontal="center" vertical="center" shrinkToFit="1"/>
    </xf>
    <xf numFmtId="0" fontId="5" fillId="46" borderId="550" xfId="46" applyFont="1" applyFill="1" applyBorder="1" applyAlignment="1">
      <alignment horizontal="center" vertical="center" shrinkToFit="1"/>
    </xf>
    <xf numFmtId="0" fontId="5" fillId="46" borderId="551" xfId="46" applyFont="1" applyFill="1" applyBorder="1" applyAlignment="1">
      <alignment horizontal="center" vertical="center" shrinkToFit="1"/>
    </xf>
    <xf numFmtId="0" fontId="5" fillId="46" borderId="552" xfId="46" applyFont="1" applyFill="1" applyBorder="1" applyAlignment="1">
      <alignment horizontal="center" vertical="center" shrinkToFit="1"/>
    </xf>
    <xf numFmtId="0" fontId="5" fillId="46" borderId="553" xfId="46" applyFont="1" applyFill="1" applyBorder="1" applyAlignment="1">
      <alignment horizontal="center" vertical="center" shrinkToFit="1"/>
    </xf>
    <xf numFmtId="0" fontId="5" fillId="46" borderId="554" xfId="46" applyFont="1" applyFill="1" applyBorder="1" applyAlignment="1">
      <alignment horizontal="center" vertical="center" shrinkToFit="1"/>
    </xf>
    <xf numFmtId="0" fontId="5" fillId="46" borderId="535" xfId="46" applyFont="1" applyFill="1" applyBorder="1" applyAlignment="1">
      <alignment horizontal="center" vertical="center" shrinkToFit="1"/>
    </xf>
    <xf numFmtId="0" fontId="5" fillId="46" borderId="536" xfId="46" applyFont="1" applyFill="1" applyBorder="1" applyAlignment="1">
      <alignment horizontal="center" vertical="center" shrinkToFit="1"/>
    </xf>
    <xf numFmtId="0" fontId="5" fillId="46" borderId="537" xfId="46" applyFont="1" applyFill="1" applyBorder="1" applyAlignment="1">
      <alignment horizontal="center" vertical="center" shrinkToFit="1"/>
    </xf>
    <xf numFmtId="0" fontId="5" fillId="46" borderId="541" xfId="46" applyFont="1" applyFill="1" applyBorder="1" applyAlignment="1">
      <alignment horizontal="center" vertical="center" shrinkToFit="1"/>
    </xf>
    <xf numFmtId="0" fontId="5" fillId="46" borderId="542" xfId="46" applyFont="1" applyFill="1" applyBorder="1" applyAlignment="1">
      <alignment horizontal="center" vertical="center" shrinkToFit="1"/>
    </xf>
    <xf numFmtId="0" fontId="5" fillId="52" borderId="51" xfId="46" applyFont="1" applyFill="1" applyBorder="1" applyAlignment="1">
      <alignment horizontal="left" vertical="center" shrinkToFit="1"/>
    </xf>
    <xf numFmtId="0" fontId="5" fillId="52" borderId="0" xfId="46" applyFont="1" applyFill="1" applyBorder="1" applyAlignment="1">
      <alignment horizontal="left" vertical="center" shrinkToFit="1"/>
    </xf>
    <xf numFmtId="0" fontId="5" fillId="46" borderId="539" xfId="46" applyFont="1" applyFill="1" applyBorder="1" applyAlignment="1">
      <alignment horizontal="center" vertical="center" shrinkToFit="1"/>
    </xf>
    <xf numFmtId="0" fontId="5" fillId="46" borderId="533" xfId="46" applyFont="1" applyFill="1" applyBorder="1" applyAlignment="1">
      <alignment horizontal="center" vertical="center" shrinkToFit="1"/>
    </xf>
    <xf numFmtId="0" fontId="5" fillId="46" borderId="540" xfId="46" applyFont="1" applyFill="1" applyBorder="1" applyAlignment="1">
      <alignment horizontal="center" vertical="center" shrinkToFit="1"/>
    </xf>
    <xf numFmtId="0" fontId="5" fillId="46" borderId="532" xfId="46" applyFont="1" applyFill="1" applyBorder="1" applyAlignment="1">
      <alignment horizontal="center" vertical="center" shrinkToFit="1"/>
    </xf>
    <xf numFmtId="0" fontId="5" fillId="46" borderId="534" xfId="46" applyFont="1" applyFill="1" applyBorder="1" applyAlignment="1">
      <alignment horizontal="center" vertical="center" shrinkToFit="1"/>
    </xf>
    <xf numFmtId="176" fontId="5" fillId="32" borderId="301" xfId="46" applyNumberFormat="1" applyFont="1" applyFill="1" applyBorder="1" applyAlignment="1">
      <alignment horizontal="center" vertical="center"/>
    </xf>
    <xf numFmtId="176" fontId="5" fillId="32" borderId="253" xfId="46" applyNumberFormat="1" applyFont="1" applyFill="1" applyBorder="1" applyAlignment="1">
      <alignment horizontal="center" vertical="center"/>
    </xf>
    <xf numFmtId="176" fontId="5" fillId="32" borderId="306" xfId="46" applyNumberFormat="1" applyFont="1" applyFill="1" applyBorder="1" applyAlignment="1">
      <alignment horizontal="center" vertical="center"/>
    </xf>
    <xf numFmtId="176" fontId="5" fillId="32" borderId="98" xfId="46" applyNumberFormat="1" applyFont="1" applyFill="1" applyBorder="1" applyAlignment="1">
      <alignment horizontal="center" vertical="center"/>
    </xf>
    <xf numFmtId="176" fontId="5" fillId="32" borderId="329" xfId="46" applyNumberFormat="1" applyFont="1" applyFill="1" applyBorder="1" applyAlignment="1">
      <alignment horizontal="center" vertical="center"/>
    </xf>
    <xf numFmtId="176" fontId="5" fillId="32" borderId="363" xfId="46" applyNumberFormat="1" applyFont="1" applyFill="1" applyBorder="1" applyAlignment="1">
      <alignment horizontal="center" vertical="center"/>
    </xf>
    <xf numFmtId="0" fontId="5" fillId="46" borderId="561" xfId="46" applyFont="1" applyFill="1" applyBorder="1" applyAlignment="1">
      <alignment horizontal="center" vertical="center" shrinkToFit="1"/>
    </xf>
    <xf numFmtId="0" fontId="5" fillId="46" borderId="426" xfId="46" applyFont="1" applyFill="1" applyBorder="1" applyAlignment="1">
      <alignment horizontal="center" vertical="center" shrinkToFit="1"/>
    </xf>
    <xf numFmtId="0" fontId="5" fillId="46" borderId="562" xfId="46" applyFont="1" applyFill="1" applyBorder="1" applyAlignment="1">
      <alignment horizontal="center" vertical="center" shrinkToFit="1"/>
    </xf>
    <xf numFmtId="0" fontId="5" fillId="46" borderId="96" xfId="46" applyFont="1" applyFill="1" applyBorder="1" applyAlignment="1">
      <alignment horizontal="left" vertical="top" wrapText="1" shrinkToFit="1"/>
    </xf>
    <xf numFmtId="0" fontId="5" fillId="46" borderId="207" xfId="46" applyFont="1" applyFill="1" applyBorder="1" applyAlignment="1">
      <alignment horizontal="left" vertical="top" wrapText="1" shrinkToFit="1"/>
    </xf>
    <xf numFmtId="0" fontId="5" fillId="46" borderId="557" xfId="46" applyFont="1" applyFill="1" applyBorder="1" applyAlignment="1">
      <alignment horizontal="center" vertical="center" shrinkToFit="1"/>
    </xf>
    <xf numFmtId="0" fontId="5" fillId="46" borderId="429" xfId="46" applyFont="1" applyFill="1" applyBorder="1" applyAlignment="1">
      <alignment horizontal="center" vertical="center" shrinkToFit="1"/>
    </xf>
    <xf numFmtId="0" fontId="5" fillId="46" borderId="558" xfId="46" applyFont="1" applyFill="1" applyBorder="1" applyAlignment="1">
      <alignment horizontal="center" vertical="center" shrinkToFit="1"/>
    </xf>
    <xf numFmtId="0" fontId="5" fillId="46" borderId="559" xfId="46" applyFont="1" applyFill="1" applyBorder="1" applyAlignment="1">
      <alignment horizontal="center" vertical="center" shrinkToFit="1"/>
    </xf>
    <xf numFmtId="0" fontId="5" fillId="46" borderId="432" xfId="46" applyFont="1" applyFill="1" applyBorder="1" applyAlignment="1">
      <alignment horizontal="center" vertical="center" shrinkToFit="1"/>
    </xf>
    <xf numFmtId="0" fontId="5" fillId="46" borderId="560" xfId="46" applyFont="1" applyFill="1" applyBorder="1" applyAlignment="1">
      <alignment horizontal="center" vertical="center" shrinkToFit="1"/>
    </xf>
    <xf numFmtId="0" fontId="5" fillId="46" borderId="522" xfId="46" applyFont="1" applyFill="1" applyBorder="1" applyAlignment="1">
      <alignment horizontal="center" vertical="center" shrinkToFit="1"/>
    </xf>
    <xf numFmtId="0" fontId="5" fillId="46" borderId="401" xfId="46" applyFont="1" applyFill="1" applyBorder="1" applyAlignment="1">
      <alignment horizontal="center" vertical="center" shrinkToFit="1"/>
    </xf>
    <xf numFmtId="0" fontId="5" fillId="46" borderId="523" xfId="46" applyFont="1" applyFill="1" applyBorder="1" applyAlignment="1">
      <alignment horizontal="center" vertical="center" shrinkToFit="1"/>
    </xf>
    <xf numFmtId="0" fontId="5" fillId="46" borderId="528" xfId="46" applyFont="1" applyFill="1" applyBorder="1" applyAlignment="1">
      <alignment horizontal="center" vertical="center" shrinkToFit="1"/>
    </xf>
    <xf numFmtId="0" fontId="5" fillId="46" borderId="529" xfId="46" applyFont="1" applyFill="1" applyBorder="1" applyAlignment="1">
      <alignment horizontal="center" vertical="center" shrinkToFit="1"/>
    </xf>
    <xf numFmtId="0" fontId="5" fillId="46" borderId="565" xfId="46" applyFont="1" applyFill="1" applyBorder="1" applyAlignment="1">
      <alignment horizontal="center" vertical="center" shrinkToFit="1"/>
    </xf>
    <xf numFmtId="0" fontId="5" fillId="46" borderId="566" xfId="46" applyFont="1" applyFill="1" applyBorder="1" applyAlignment="1">
      <alignment horizontal="center" vertical="center" shrinkToFit="1"/>
    </xf>
    <xf numFmtId="0" fontId="5" fillId="46" borderId="555" xfId="46" applyFont="1" applyFill="1" applyBorder="1" applyAlignment="1">
      <alignment horizontal="center" vertical="center" shrinkToFit="1"/>
    </xf>
    <xf numFmtId="0" fontId="5" fillId="46" borderId="556" xfId="46" applyFont="1" applyFill="1" applyBorder="1" applyAlignment="1">
      <alignment horizontal="center" vertical="center" shrinkToFit="1"/>
    </xf>
    <xf numFmtId="0" fontId="5" fillId="46" borderId="524" xfId="46" applyFont="1" applyFill="1" applyBorder="1" applyAlignment="1">
      <alignment horizontal="center" vertical="center" shrinkToFit="1"/>
    </xf>
    <xf numFmtId="0" fontId="5" fillId="46" borderId="404" xfId="46" applyFont="1" applyFill="1" applyBorder="1" applyAlignment="1">
      <alignment horizontal="center" vertical="center" shrinkToFit="1"/>
    </xf>
    <xf numFmtId="0" fontId="5" fillId="46" borderId="525" xfId="46" applyFont="1" applyFill="1" applyBorder="1" applyAlignment="1">
      <alignment horizontal="center" vertical="center" shrinkToFit="1"/>
    </xf>
    <xf numFmtId="0" fontId="5" fillId="46" borderId="530" xfId="46" applyFont="1" applyFill="1" applyBorder="1" applyAlignment="1">
      <alignment horizontal="center" vertical="center" shrinkToFit="1"/>
    </xf>
    <xf numFmtId="0" fontId="5" fillId="46" borderId="531" xfId="46" applyFont="1" applyFill="1" applyBorder="1" applyAlignment="1">
      <alignment horizontal="center" vertical="center" shrinkToFit="1"/>
    </xf>
    <xf numFmtId="0" fontId="5" fillId="46" borderId="520" xfId="46" applyFont="1" applyFill="1" applyBorder="1" applyAlignment="1">
      <alignment horizontal="center" vertical="center" shrinkToFit="1"/>
    </xf>
    <xf numFmtId="0" fontId="5" fillId="46" borderId="398" xfId="46" applyFont="1" applyFill="1" applyBorder="1" applyAlignment="1">
      <alignment horizontal="center" vertical="center" shrinkToFit="1"/>
    </xf>
    <xf numFmtId="0" fontId="5" fillId="46" borderId="521" xfId="46" applyFont="1" applyFill="1" applyBorder="1" applyAlignment="1">
      <alignment horizontal="center" vertical="center" shrinkToFit="1"/>
    </xf>
    <xf numFmtId="0" fontId="5" fillId="46" borderId="526" xfId="46" applyFont="1" applyFill="1" applyBorder="1" applyAlignment="1">
      <alignment horizontal="center" vertical="center" shrinkToFit="1"/>
    </xf>
    <xf numFmtId="0" fontId="5" fillId="46" borderId="527" xfId="46" applyFont="1" applyFill="1" applyBorder="1" applyAlignment="1">
      <alignment horizontal="center" vertical="center" shrinkToFit="1"/>
    </xf>
    <xf numFmtId="0" fontId="5" fillId="46" borderId="563" xfId="46" applyFont="1" applyFill="1" applyBorder="1" applyAlignment="1">
      <alignment horizontal="center" vertical="center" shrinkToFit="1"/>
    </xf>
    <xf numFmtId="0" fontId="5" fillId="46" borderId="564" xfId="46" applyFont="1" applyFill="1" applyBorder="1" applyAlignment="1">
      <alignment horizontal="center" vertical="center" shrinkToFit="1"/>
    </xf>
    <xf numFmtId="0" fontId="5" fillId="52" borderId="209" xfId="0" applyFont="1" applyFill="1" applyBorder="1" applyAlignment="1">
      <alignment horizontal="center" vertical="center"/>
    </xf>
    <xf numFmtId="0" fontId="5" fillId="52" borderId="316" xfId="0" applyFont="1" applyFill="1" applyBorder="1" applyAlignment="1">
      <alignment horizontal="right" vertical="center"/>
    </xf>
    <xf numFmtId="0" fontId="5" fillId="52" borderId="30" xfId="0" applyFont="1" applyFill="1" applyBorder="1" applyAlignment="1">
      <alignment horizontal="right" vertical="center"/>
    </xf>
    <xf numFmtId="0" fontId="5" fillId="52" borderId="40" xfId="0" applyFont="1" applyFill="1" applyBorder="1" applyAlignment="1">
      <alignment horizontal="right" vertical="center"/>
    </xf>
    <xf numFmtId="0" fontId="5" fillId="52" borderId="0" xfId="0" applyFont="1" applyFill="1" applyBorder="1" applyAlignment="1">
      <alignment horizontal="right" vertical="center"/>
    </xf>
    <xf numFmtId="0" fontId="5" fillId="52" borderId="179" xfId="0" applyFont="1" applyFill="1" applyBorder="1" applyAlignment="1">
      <alignment horizontal="right" vertical="center"/>
    </xf>
    <xf numFmtId="0" fontId="5" fillId="52" borderId="35" xfId="0" applyFont="1" applyFill="1" applyBorder="1" applyAlignment="1">
      <alignment horizontal="right" vertical="center"/>
    </xf>
    <xf numFmtId="0" fontId="5" fillId="53" borderId="30" xfId="0" applyFont="1" applyFill="1" applyBorder="1" applyAlignment="1">
      <alignment horizontal="center" vertical="center"/>
    </xf>
    <xf numFmtId="0" fontId="5" fillId="53" borderId="0" xfId="0" applyFont="1" applyFill="1" applyBorder="1" applyAlignment="1">
      <alignment horizontal="center" vertical="center"/>
    </xf>
    <xf numFmtId="0" fontId="5" fillId="53" borderId="35" xfId="0" applyFont="1" applyFill="1" applyBorder="1" applyAlignment="1">
      <alignment horizontal="center" vertical="center"/>
    </xf>
    <xf numFmtId="0" fontId="5" fillId="52" borderId="40" xfId="0" applyFont="1" applyFill="1" applyBorder="1" applyAlignment="1">
      <alignment horizontal="center" vertical="center"/>
    </xf>
    <xf numFmtId="0" fontId="5" fillId="52" borderId="0" xfId="0" applyFont="1" applyFill="1" applyBorder="1" applyAlignment="1">
      <alignment horizontal="center" vertical="center"/>
    </xf>
    <xf numFmtId="0" fontId="5" fillId="52" borderId="41" xfId="0" applyFont="1" applyFill="1" applyBorder="1" applyAlignment="1">
      <alignment horizontal="center" vertical="center"/>
    </xf>
    <xf numFmtId="0" fontId="5" fillId="46" borderId="323" xfId="0" applyFont="1" applyFill="1" applyBorder="1" applyAlignment="1">
      <alignment horizontal="center" vertical="center" shrinkToFit="1"/>
    </xf>
    <xf numFmtId="0" fontId="5" fillId="53" borderId="317" xfId="0" applyFont="1" applyFill="1" applyBorder="1" applyAlignment="1">
      <alignment horizontal="center" vertical="center"/>
    </xf>
    <xf numFmtId="0" fontId="5" fillId="53" borderId="41" xfId="0" applyFont="1" applyFill="1" applyBorder="1" applyAlignment="1">
      <alignment horizontal="center" vertical="center"/>
    </xf>
    <xf numFmtId="0" fontId="5" fillId="53" borderId="208" xfId="0" applyFont="1" applyFill="1" applyBorder="1" applyAlignment="1">
      <alignment horizontal="center" vertical="center"/>
    </xf>
    <xf numFmtId="0" fontId="5" fillId="46" borderId="722" xfId="0" applyFont="1" applyFill="1" applyBorder="1" applyAlignment="1">
      <alignment horizontal="center" vertical="center"/>
    </xf>
    <xf numFmtId="0" fontId="5" fillId="46" borderId="723" xfId="0" applyFont="1" applyFill="1" applyBorder="1" applyAlignment="1">
      <alignment horizontal="center" vertical="center"/>
    </xf>
    <xf numFmtId="0" fontId="5" fillId="46" borderId="725" xfId="0" applyFont="1" applyFill="1" applyBorder="1" applyAlignment="1">
      <alignment horizontal="center" vertical="center"/>
    </xf>
    <xf numFmtId="0" fontId="5" fillId="52" borderId="719" xfId="0" applyFont="1" applyFill="1" applyBorder="1" applyAlignment="1">
      <alignment horizontal="center" vertical="center"/>
    </xf>
    <xf numFmtId="0" fontId="5" fillId="46" borderId="720" xfId="0" applyFont="1" applyFill="1" applyBorder="1" applyAlignment="1">
      <alignment horizontal="center" vertical="center"/>
    </xf>
    <xf numFmtId="0" fontId="5" fillId="46" borderId="661" xfId="0" applyFont="1" applyFill="1" applyBorder="1" applyAlignment="1">
      <alignment horizontal="center" vertical="center"/>
    </xf>
    <xf numFmtId="0" fontId="5" fillId="46" borderId="721" xfId="0" applyFont="1" applyFill="1" applyBorder="1" applyAlignment="1">
      <alignment horizontal="center" vertical="center"/>
    </xf>
    <xf numFmtId="0" fontId="5" fillId="32" borderId="323" xfId="0" applyFont="1" applyFill="1" applyBorder="1" applyAlignment="1">
      <alignment horizontal="center" vertical="center" shrinkToFit="1"/>
    </xf>
    <xf numFmtId="0" fontId="5" fillId="32" borderId="124" xfId="0" applyFont="1" applyFill="1" applyBorder="1" applyAlignment="1">
      <alignment horizontal="center" vertical="center" shrinkToFit="1"/>
    </xf>
    <xf numFmtId="0" fontId="5" fillId="46" borderId="324" xfId="0" applyFont="1" applyFill="1" applyBorder="1" applyAlignment="1">
      <alignment horizontal="center" vertical="center" shrinkToFit="1"/>
    </xf>
    <xf numFmtId="0" fontId="5" fillId="46" borderId="325" xfId="0" applyFont="1" applyFill="1" applyBorder="1" applyAlignment="1">
      <alignment horizontal="center" vertical="center" shrinkToFit="1"/>
    </xf>
    <xf numFmtId="0" fontId="5" fillId="32" borderId="325" xfId="0" applyFont="1" applyFill="1" applyBorder="1" applyAlignment="1">
      <alignment horizontal="center" vertical="center" shrinkToFit="1"/>
    </xf>
    <xf numFmtId="0" fontId="5" fillId="32" borderId="326" xfId="0" applyFont="1" applyFill="1" applyBorder="1" applyAlignment="1">
      <alignment horizontal="center" vertical="center" shrinkToFit="1"/>
    </xf>
    <xf numFmtId="0" fontId="5" fillId="46" borderId="322" xfId="0" applyFont="1" applyFill="1" applyBorder="1" applyAlignment="1">
      <alignment horizontal="center" vertical="center" shrinkToFit="1"/>
    </xf>
    <xf numFmtId="0" fontId="5" fillId="52" borderId="727" xfId="0" applyFont="1" applyFill="1" applyBorder="1" applyAlignment="1">
      <alignment horizontal="center" vertical="center"/>
    </xf>
    <xf numFmtId="0" fontId="5" fillId="52" borderId="728" xfId="0" applyFont="1" applyFill="1" applyBorder="1" applyAlignment="1">
      <alignment horizontal="center" vertical="center"/>
    </xf>
    <xf numFmtId="0" fontId="5" fillId="52" borderId="129" xfId="0" applyFont="1" applyFill="1" applyBorder="1" applyAlignment="1">
      <alignment horizontal="center" vertical="center"/>
    </xf>
    <xf numFmtId="0" fontId="5" fillId="52" borderId="130" xfId="0" applyFont="1" applyFill="1" applyBorder="1" applyAlignment="1">
      <alignment horizontal="center" vertical="center"/>
    </xf>
    <xf numFmtId="0" fontId="5" fillId="52" borderId="131" xfId="0" applyFont="1" applyFill="1" applyBorder="1" applyAlignment="1">
      <alignment horizontal="center" vertical="center"/>
    </xf>
    <xf numFmtId="0" fontId="5" fillId="52" borderId="731" xfId="0" applyFont="1" applyFill="1" applyBorder="1" applyAlignment="1">
      <alignment horizontal="center" vertical="center"/>
    </xf>
    <xf numFmtId="0" fontId="5" fillId="52" borderId="726" xfId="0" applyFont="1" applyFill="1" applyBorder="1" applyAlignment="1">
      <alignment horizontal="center" vertical="center" textRotation="255"/>
    </xf>
    <xf numFmtId="0" fontId="5" fillId="52" borderId="727" xfId="0" applyFont="1" applyFill="1" applyBorder="1" applyAlignment="1">
      <alignment horizontal="center" vertical="center" textRotation="255"/>
    </xf>
    <xf numFmtId="0" fontId="5" fillId="52" borderId="321" xfId="0" applyFont="1" applyFill="1" applyBorder="1" applyAlignment="1">
      <alignment horizontal="center" vertical="center" textRotation="255"/>
    </xf>
    <xf numFmtId="0" fontId="5" fillId="52" borderId="129" xfId="0" applyFont="1" applyFill="1" applyBorder="1" applyAlignment="1">
      <alignment horizontal="center" vertical="center" textRotation="255"/>
    </xf>
    <xf numFmtId="0" fontId="5" fillId="52" borderId="730" xfId="0" applyFont="1" applyFill="1" applyBorder="1" applyAlignment="1">
      <alignment horizontal="center" vertical="center" textRotation="255"/>
    </xf>
    <xf numFmtId="0" fontId="5" fillId="52" borderId="131" xfId="0" applyFont="1" applyFill="1" applyBorder="1" applyAlignment="1">
      <alignment horizontal="center" vertical="center" textRotation="255"/>
    </xf>
    <xf numFmtId="0" fontId="5" fillId="52" borderId="722" xfId="0" applyFont="1" applyFill="1" applyBorder="1" applyAlignment="1">
      <alignment horizontal="center" vertical="center"/>
    </xf>
    <xf numFmtId="0" fontId="5" fillId="52" borderId="723" xfId="0" applyFont="1" applyFill="1" applyBorder="1" applyAlignment="1">
      <alignment horizontal="center" vertical="center"/>
    </xf>
    <xf numFmtId="0" fontId="5" fillId="52" borderId="724" xfId="0" applyFont="1" applyFill="1" applyBorder="1" applyAlignment="1">
      <alignment horizontal="center" vertical="center"/>
    </xf>
    <xf numFmtId="0" fontId="5" fillId="46" borderId="724" xfId="0" applyFont="1" applyFill="1" applyBorder="1" applyAlignment="1">
      <alignment horizontal="center" vertical="center"/>
    </xf>
    <xf numFmtId="0" fontId="5" fillId="46" borderId="718" xfId="0" applyFont="1" applyFill="1" applyBorder="1" applyAlignment="1">
      <alignment horizontal="center" vertical="center"/>
    </xf>
    <xf numFmtId="0" fontId="5" fillId="46" borderId="323" xfId="0" applyFont="1" applyFill="1" applyBorder="1" applyAlignment="1">
      <alignment horizontal="center" vertical="center"/>
    </xf>
    <xf numFmtId="0" fontId="5" fillId="46" borderId="321" xfId="0" applyFont="1" applyFill="1" applyBorder="1" applyAlignment="1">
      <alignment horizontal="center" vertical="center"/>
    </xf>
    <xf numFmtId="0" fontId="5" fillId="46" borderId="129" xfId="0" applyFont="1" applyFill="1" applyBorder="1" applyAlignment="1">
      <alignment horizontal="center" vertical="center"/>
    </xf>
    <xf numFmtId="0" fontId="5" fillId="46" borderId="130" xfId="0" applyFont="1" applyFill="1" applyBorder="1" applyAlignment="1">
      <alignment horizontal="center" vertical="center"/>
    </xf>
    <xf numFmtId="0" fontId="5" fillId="46" borderId="726" xfId="0" applyFont="1" applyFill="1" applyBorder="1" applyAlignment="1">
      <alignment horizontal="center" vertical="center"/>
    </xf>
    <xf numFmtId="0" fontId="5" fillId="46" borderId="727" xfId="0" applyFont="1" applyFill="1" applyBorder="1" applyAlignment="1">
      <alignment horizontal="center" vertical="center"/>
    </xf>
    <xf numFmtId="0" fontId="5" fillId="46" borderId="728" xfId="0" applyFont="1" applyFill="1" applyBorder="1" applyAlignment="1">
      <alignment horizontal="center" vertical="center"/>
    </xf>
    <xf numFmtId="0" fontId="5" fillId="46" borderId="730" xfId="0" applyFont="1" applyFill="1" applyBorder="1" applyAlignment="1">
      <alignment horizontal="center" vertical="center"/>
    </xf>
    <xf numFmtId="0" fontId="5" fillId="46" borderId="131" xfId="0" applyFont="1" applyFill="1" applyBorder="1" applyAlignment="1">
      <alignment horizontal="center" vertical="center"/>
    </xf>
    <xf numFmtId="0" fontId="5" fillId="46" borderId="731" xfId="0" applyFont="1" applyFill="1" applyBorder="1" applyAlignment="1">
      <alignment horizontal="center" vertical="center"/>
    </xf>
    <xf numFmtId="0" fontId="5" fillId="46" borderId="322" xfId="0" applyFont="1" applyFill="1" applyBorder="1" applyAlignment="1">
      <alignment horizontal="center" vertical="center"/>
    </xf>
    <xf numFmtId="0" fontId="5" fillId="46" borderId="732" xfId="0" applyFont="1" applyFill="1" applyBorder="1" applyAlignment="1">
      <alignment horizontal="center" vertical="center"/>
    </xf>
    <xf numFmtId="0" fontId="5" fillId="46" borderId="729" xfId="0" applyFont="1" applyFill="1" applyBorder="1" applyAlignment="1">
      <alignment horizontal="center" vertical="center"/>
    </xf>
    <xf numFmtId="0" fontId="5" fillId="46" borderId="314" xfId="0" applyFont="1" applyFill="1" applyBorder="1" applyAlignment="1">
      <alignment horizontal="center" vertical="center"/>
    </xf>
    <xf numFmtId="0" fontId="5" fillId="46" borderId="736" xfId="0" applyFont="1" applyFill="1" applyBorder="1" applyAlignment="1">
      <alignment horizontal="center" vertical="center"/>
    </xf>
    <xf numFmtId="0" fontId="5" fillId="46" borderId="734" xfId="0" applyFont="1" applyFill="1" applyBorder="1" applyAlignment="1">
      <alignment horizontal="center" vertical="center"/>
    </xf>
    <xf numFmtId="0" fontId="5" fillId="46" borderId="124" xfId="0" applyFont="1" applyFill="1" applyBorder="1" applyAlignment="1">
      <alignment horizontal="center" vertical="center"/>
    </xf>
    <xf numFmtId="0" fontId="5" fillId="46" borderId="737" xfId="0" applyFont="1" applyFill="1" applyBorder="1" applyAlignment="1">
      <alignment horizontal="center" vertical="center"/>
    </xf>
    <xf numFmtId="0" fontId="5" fillId="52" borderId="315" xfId="0" applyFont="1" applyFill="1" applyBorder="1" applyAlignment="1">
      <alignment horizontal="center" vertical="center"/>
    </xf>
    <xf numFmtId="0" fontId="5" fillId="52" borderId="301" xfId="0" applyFont="1" applyFill="1" applyBorder="1" applyAlignment="1">
      <alignment horizontal="center" vertical="center"/>
    </xf>
    <xf numFmtId="0" fontId="5" fillId="52" borderId="465" xfId="0" applyFont="1" applyFill="1" applyBorder="1" applyAlignment="1">
      <alignment horizontal="center" vertical="center"/>
    </xf>
    <xf numFmtId="0" fontId="5" fillId="52" borderId="735" xfId="0" applyFont="1" applyFill="1" applyBorder="1" applyAlignment="1">
      <alignment horizontal="center" vertical="center"/>
    </xf>
    <xf numFmtId="0" fontId="5" fillId="52" borderId="98" xfId="0" applyFont="1" applyFill="1" applyBorder="1" applyAlignment="1">
      <alignment horizontal="center" vertical="center"/>
    </xf>
    <xf numFmtId="0" fontId="5" fillId="46" borderId="326" xfId="0" applyFont="1" applyFill="1" applyBorder="1" applyAlignment="1">
      <alignment horizontal="center" vertical="center"/>
    </xf>
    <xf numFmtId="0" fontId="5" fillId="46" borderId="127" xfId="0" applyFont="1" applyFill="1" applyBorder="1" applyAlignment="1">
      <alignment horizontal="center" vertical="center"/>
    </xf>
    <xf numFmtId="0" fontId="5" fillId="46" borderId="128" xfId="0" applyFont="1" applyFill="1" applyBorder="1" applyAlignment="1">
      <alignment horizontal="center" vertical="center"/>
    </xf>
    <xf numFmtId="0" fontId="5" fillId="32" borderId="0" xfId="0" applyFont="1" applyFill="1" applyBorder="1" applyAlignment="1">
      <alignment horizontal="center" vertical="center"/>
    </xf>
    <xf numFmtId="0" fontId="5" fillId="32" borderId="41" xfId="0" applyFont="1" applyFill="1" applyBorder="1" applyAlignment="1">
      <alignment horizontal="center" vertical="center"/>
    </xf>
    <xf numFmtId="0" fontId="5" fillId="32" borderId="0" xfId="0" applyFont="1" applyFill="1" applyBorder="1" applyAlignment="1">
      <alignment horizontal="left" vertical="center"/>
    </xf>
    <xf numFmtId="0" fontId="5" fillId="46" borderId="125" xfId="0" applyFont="1" applyFill="1" applyBorder="1" applyAlignment="1">
      <alignment horizontal="center" vertical="center"/>
    </xf>
    <xf numFmtId="0" fontId="5" fillId="46" borderId="126" xfId="0" applyFont="1" applyFill="1" applyBorder="1" applyAlignment="1">
      <alignment horizontal="center" vertical="center"/>
    </xf>
    <xf numFmtId="0" fontId="5" fillId="46" borderId="43" xfId="0" applyFont="1" applyFill="1" applyBorder="1" applyAlignment="1">
      <alignment horizontal="center" vertical="center"/>
    </xf>
    <xf numFmtId="0" fontId="5" fillId="46" borderId="27" xfId="0" applyFont="1" applyFill="1" applyBorder="1" applyAlignment="1">
      <alignment horizontal="center" vertical="center"/>
    </xf>
    <xf numFmtId="0" fontId="5" fillId="46" borderId="733" xfId="0" applyFont="1" applyFill="1" applyBorder="1" applyAlignment="1">
      <alignment horizontal="center" vertical="center"/>
    </xf>
    <xf numFmtId="0" fontId="71" fillId="30" borderId="35" xfId="0" applyFont="1" applyFill="1" applyBorder="1" applyAlignment="1">
      <alignment horizontal="left" vertical="center"/>
    </xf>
    <xf numFmtId="0" fontId="5" fillId="46" borderId="319" xfId="0" applyFont="1" applyFill="1" applyBorder="1" applyAlignment="1">
      <alignment horizontal="center" vertical="center"/>
    </xf>
    <xf numFmtId="0" fontId="5" fillId="46" borderId="20" xfId="0" applyFont="1" applyFill="1" applyBorder="1" applyAlignment="1">
      <alignment horizontal="center" vertical="center"/>
    </xf>
    <xf numFmtId="0" fontId="5" fillId="46" borderId="320" xfId="0" applyFont="1" applyFill="1" applyBorder="1" applyAlignment="1">
      <alignment horizontal="center" vertical="center"/>
    </xf>
    <xf numFmtId="0" fontId="5" fillId="52" borderId="86" xfId="0" applyFont="1" applyFill="1" applyBorder="1" applyAlignment="1">
      <alignment horizontal="center" vertical="center"/>
    </xf>
    <xf numFmtId="0" fontId="5" fillId="52" borderId="247" xfId="0" applyFont="1" applyFill="1" applyBorder="1" applyAlignment="1">
      <alignment horizontal="center" vertical="center"/>
    </xf>
    <xf numFmtId="0" fontId="5" fillId="32" borderId="86" xfId="0" applyFont="1" applyFill="1" applyBorder="1" applyAlignment="1">
      <alignment horizontal="center" vertical="center"/>
    </xf>
    <xf numFmtId="0" fontId="5" fillId="32" borderId="247" xfId="0" applyFont="1" applyFill="1" applyBorder="1" applyAlignment="1">
      <alignment horizontal="center" vertical="center"/>
    </xf>
    <xf numFmtId="0" fontId="5" fillId="46" borderId="86" xfId="0" applyFont="1" applyFill="1" applyBorder="1" applyAlignment="1">
      <alignment horizontal="left" vertical="top"/>
    </xf>
    <xf numFmtId="0" fontId="5" fillId="46" borderId="247" xfId="0" applyFont="1" applyFill="1" applyBorder="1" applyAlignment="1">
      <alignment horizontal="left" vertical="top"/>
    </xf>
    <xf numFmtId="0" fontId="5" fillId="46" borderId="86" xfId="0" applyFont="1" applyFill="1" applyBorder="1" applyAlignment="1">
      <alignment horizontal="center" vertical="center"/>
    </xf>
    <xf numFmtId="0" fontId="5" fillId="46" borderId="247" xfId="0" applyFont="1" applyFill="1" applyBorder="1" applyAlignment="1">
      <alignment horizontal="center" vertical="center"/>
    </xf>
    <xf numFmtId="0" fontId="5" fillId="52" borderId="318" xfId="0" applyFont="1" applyFill="1" applyBorder="1" applyAlignment="1">
      <alignment horizontal="center" vertical="center"/>
    </xf>
    <xf numFmtId="0" fontId="5" fillId="52" borderId="206" xfId="0" applyFont="1" applyFill="1" applyBorder="1" applyAlignment="1">
      <alignment horizontal="center" vertical="center"/>
    </xf>
    <xf numFmtId="0" fontId="5" fillId="32" borderId="41" xfId="0" applyFont="1" applyFill="1" applyBorder="1" applyAlignment="1">
      <alignment horizontal="left" vertical="center"/>
    </xf>
    <xf numFmtId="0" fontId="17" fillId="32" borderId="0" xfId="0" applyFont="1" applyFill="1" applyAlignment="1">
      <alignment vertical="center" wrapText="1"/>
    </xf>
    <xf numFmtId="0" fontId="5" fillId="32" borderId="0" xfId="0" applyFont="1" applyFill="1" applyAlignment="1">
      <alignment vertical="center" wrapText="1"/>
    </xf>
    <xf numFmtId="0" fontId="5" fillId="32" borderId="118" xfId="0" applyFont="1" applyFill="1" applyBorder="1" applyAlignment="1">
      <alignment vertical="center" wrapText="1"/>
    </xf>
    <xf numFmtId="0" fontId="7" fillId="32" borderId="148" xfId="41" applyFont="1" applyFill="1" applyBorder="1" applyAlignment="1">
      <alignment horizontal="left" vertical="center" wrapText="1"/>
    </xf>
    <xf numFmtId="0" fontId="7" fillId="32" borderId="79" xfId="41" applyFont="1" applyFill="1" applyBorder="1" applyAlignment="1">
      <alignment horizontal="left" vertical="center" wrapText="1"/>
    </xf>
    <xf numFmtId="0" fontId="7" fillId="32" borderId="136" xfId="41" applyFont="1" applyFill="1" applyBorder="1" applyAlignment="1">
      <alignment horizontal="left" vertical="center" wrapText="1"/>
    </xf>
    <xf numFmtId="0" fontId="7" fillId="32" borderId="84" xfId="41" applyFont="1" applyFill="1" applyBorder="1" applyAlignment="1">
      <alignment horizontal="left" vertical="center" wrapText="1"/>
    </xf>
    <xf numFmtId="0" fontId="7" fillId="32" borderId="54" xfId="41" applyFont="1" applyFill="1" applyBorder="1" applyAlignment="1">
      <alignment horizontal="left" vertical="center" wrapText="1"/>
    </xf>
    <xf numFmtId="0" fontId="7" fillId="32" borderId="137" xfId="41" applyFont="1" applyFill="1" applyBorder="1" applyAlignment="1">
      <alignment horizontal="left" vertical="center" wrapText="1"/>
    </xf>
    <xf numFmtId="0" fontId="7" fillId="32" borderId="143" xfId="41" applyFont="1" applyFill="1" applyBorder="1" applyAlignment="1">
      <alignment horizontal="left" vertical="center" wrapText="1"/>
    </xf>
    <xf numFmtId="0" fontId="7" fillId="32" borderId="149" xfId="41" applyFont="1" applyFill="1" applyBorder="1" applyAlignment="1">
      <alignment horizontal="left" vertical="center" wrapText="1"/>
    </xf>
    <xf numFmtId="0" fontId="7" fillId="32" borderId="119" xfId="41" applyFont="1" applyFill="1" applyBorder="1" applyAlignment="1">
      <alignment horizontal="left" vertical="center" wrapText="1"/>
    </xf>
    <xf numFmtId="0" fontId="7" fillId="32" borderId="77" xfId="41" applyFont="1" applyFill="1" applyBorder="1" applyAlignment="1">
      <alignment horizontal="left" vertical="center" wrapText="1"/>
    </xf>
    <xf numFmtId="0" fontId="7" fillId="32" borderId="142" xfId="41" applyFont="1" applyFill="1" applyBorder="1" applyAlignment="1">
      <alignment horizontal="left" vertical="center" wrapText="1"/>
    </xf>
    <xf numFmtId="0" fontId="7" fillId="32" borderId="56" xfId="41" applyFont="1" applyFill="1" applyBorder="1" applyAlignment="1">
      <alignment horizontal="left" vertical="center" wrapText="1"/>
    </xf>
    <xf numFmtId="0" fontId="7" fillId="32" borderId="140" xfId="41" applyFont="1" applyFill="1" applyBorder="1" applyAlignment="1">
      <alignment horizontal="left" vertical="center" wrapText="1"/>
    </xf>
    <xf numFmtId="0" fontId="7" fillId="32" borderId="141" xfId="41" applyFont="1" applyFill="1" applyBorder="1" applyAlignment="1">
      <alignment horizontal="left" vertical="center" wrapText="1"/>
    </xf>
    <xf numFmtId="0" fontId="7" fillId="32" borderId="138" xfId="41" applyFont="1" applyFill="1" applyBorder="1" applyAlignment="1">
      <alignment horizontal="left" vertical="center" wrapText="1"/>
    </xf>
    <xf numFmtId="0" fontId="7" fillId="32" borderId="48" xfId="41" applyFont="1" applyFill="1" applyBorder="1" applyAlignment="1">
      <alignment horizontal="left" vertical="center" wrapText="1"/>
    </xf>
    <xf numFmtId="0" fontId="7" fillId="32" borderId="139" xfId="41" applyFont="1" applyFill="1" applyBorder="1" applyAlignment="1">
      <alignment horizontal="left" vertical="center" wrapText="1"/>
    </xf>
    <xf numFmtId="0" fontId="7" fillId="32" borderId="146" xfId="41" applyFont="1" applyFill="1" applyBorder="1" applyAlignment="1">
      <alignment horizontal="left" vertical="center" wrapText="1"/>
    </xf>
    <xf numFmtId="0" fontId="7" fillId="32" borderId="147" xfId="41" applyFont="1" applyFill="1" applyBorder="1" applyAlignment="1">
      <alignment horizontal="left" vertical="center" wrapText="1"/>
    </xf>
    <xf numFmtId="0" fontId="7" fillId="32" borderId="144" xfId="41" applyFont="1" applyFill="1" applyBorder="1" applyAlignment="1">
      <alignment horizontal="left" vertical="center" wrapText="1"/>
    </xf>
    <xf numFmtId="0" fontId="7" fillId="32" borderId="118" xfId="41" applyFont="1" applyFill="1" applyBorder="1" applyAlignment="1">
      <alignment horizontal="left" vertical="center" wrapText="1"/>
    </xf>
    <xf numFmtId="0" fontId="7" fillId="32" borderId="145" xfId="41" applyFont="1" applyFill="1" applyBorder="1" applyAlignment="1">
      <alignment horizontal="left" vertical="center" wrapText="1"/>
    </xf>
    <xf numFmtId="0" fontId="5" fillId="52" borderId="295" xfId="46" applyFont="1" applyFill="1" applyBorder="1" applyAlignment="1">
      <alignment horizontal="center" vertical="center"/>
    </xf>
    <xf numFmtId="0" fontId="5" fillId="52" borderId="308" xfId="46" applyFont="1" applyFill="1" applyBorder="1" applyAlignment="1">
      <alignment horizontal="center" vertical="center"/>
    </xf>
    <xf numFmtId="0" fontId="5" fillId="52" borderId="301" xfId="46" applyFont="1" applyFill="1" applyBorder="1" applyAlignment="1">
      <alignment horizontal="center" vertical="center"/>
    </xf>
    <xf numFmtId="0" fontId="5" fillId="52" borderId="306" xfId="46" applyFont="1" applyFill="1" applyBorder="1" applyAlignment="1">
      <alignment horizontal="center" vertical="center"/>
    </xf>
    <xf numFmtId="0" fontId="5" fillId="52" borderId="40" xfId="46" applyFont="1" applyFill="1" applyBorder="1" applyAlignment="1">
      <alignment horizontal="center" vertical="center"/>
    </xf>
    <xf numFmtId="0" fontId="5" fillId="52" borderId="41" xfId="46" applyFont="1" applyFill="1" applyBorder="1" applyAlignment="1">
      <alignment horizontal="center" vertical="center"/>
    </xf>
    <xf numFmtId="0" fontId="5" fillId="52" borderId="180" xfId="46" applyFont="1" applyFill="1" applyBorder="1" applyAlignment="1">
      <alignment horizontal="center" vertical="center"/>
    </xf>
    <xf numFmtId="0" fontId="5" fillId="52" borderId="123" xfId="46" applyFont="1" applyFill="1" applyBorder="1" applyAlignment="1">
      <alignment horizontal="center" vertical="center"/>
    </xf>
    <xf numFmtId="0" fontId="5" fillId="48" borderId="73" xfId="46" applyFont="1" applyFill="1" applyBorder="1" applyAlignment="1">
      <alignment horizontal="center" vertical="center" shrinkToFit="1"/>
    </xf>
    <xf numFmtId="0" fontId="5" fillId="48" borderId="576" xfId="46" applyFont="1" applyFill="1" applyBorder="1" applyAlignment="1">
      <alignment horizontal="center" vertical="center" shrinkToFit="1"/>
    </xf>
    <xf numFmtId="0" fontId="5" fillId="47" borderId="187" xfId="46" applyFont="1" applyFill="1" applyBorder="1" applyAlignment="1">
      <alignment horizontal="center" vertical="center" shrinkToFit="1"/>
    </xf>
    <xf numFmtId="0" fontId="5" fillId="47" borderId="188" xfId="46" applyFont="1" applyFill="1" applyBorder="1" applyAlignment="1">
      <alignment horizontal="center" vertical="center" shrinkToFit="1"/>
    </xf>
    <xf numFmtId="0" fontId="5" fillId="47" borderId="85" xfId="46" applyFont="1" applyFill="1" applyBorder="1" applyAlignment="1">
      <alignment horizontal="center" vertical="center" shrinkToFit="1"/>
    </xf>
    <xf numFmtId="0" fontId="5" fillId="47" borderId="73" xfId="46" applyFont="1" applyFill="1" applyBorder="1" applyAlignment="1">
      <alignment horizontal="center" vertical="center" shrinkToFit="1"/>
    </xf>
    <xf numFmtId="0" fontId="5" fillId="48" borderId="188" xfId="46" applyFont="1" applyFill="1" applyBorder="1" applyAlignment="1">
      <alignment horizontal="center" vertical="center" shrinkToFit="1"/>
    </xf>
    <xf numFmtId="0" fontId="5" fillId="48" borderId="419" xfId="46" applyFont="1" applyFill="1" applyBorder="1" applyAlignment="1">
      <alignment horizontal="center" vertical="center" shrinkToFit="1"/>
    </xf>
    <xf numFmtId="0" fontId="5" fillId="48" borderId="203" xfId="46" applyFont="1" applyFill="1" applyBorder="1" applyAlignment="1">
      <alignment horizontal="center" vertical="center" shrinkToFit="1"/>
    </xf>
    <xf numFmtId="0" fontId="5" fillId="48" borderId="376" xfId="46" applyFont="1" applyFill="1" applyBorder="1" applyAlignment="1">
      <alignment horizontal="center" vertical="center" shrinkToFit="1"/>
    </xf>
    <xf numFmtId="0" fontId="5" fillId="47" borderId="412" xfId="46" applyFont="1" applyFill="1" applyBorder="1" applyAlignment="1">
      <alignment horizontal="center" vertical="center" shrinkToFit="1"/>
    </xf>
    <xf numFmtId="0" fontId="5" fillId="47" borderId="203" xfId="46" applyFont="1" applyFill="1" applyBorder="1" applyAlignment="1">
      <alignment horizontal="center" vertical="center" shrinkToFit="1"/>
    </xf>
    <xf numFmtId="0" fontId="6" fillId="47" borderId="72" xfId="46" applyFont="1" applyFill="1" applyBorder="1" applyAlignment="1">
      <alignment horizontal="center" vertical="center" wrapText="1" shrinkToFit="1"/>
    </xf>
    <xf numFmtId="0" fontId="6" fillId="47" borderId="45" xfId="46" applyFont="1" applyFill="1" applyBorder="1" applyAlignment="1">
      <alignment horizontal="center" vertical="center" wrapText="1" shrinkToFit="1"/>
    </xf>
    <xf numFmtId="0" fontId="5" fillId="48" borderId="45" xfId="46" applyFont="1" applyFill="1" applyBorder="1" applyAlignment="1">
      <alignment horizontal="center" vertical="center" shrinkToFit="1"/>
    </xf>
    <xf numFmtId="0" fontId="5" fillId="47" borderId="72" xfId="46" applyFont="1" applyFill="1" applyBorder="1" applyAlignment="1">
      <alignment horizontal="center" vertical="center" shrinkToFit="1"/>
    </xf>
    <xf numFmtId="0" fontId="5" fillId="47" borderId="45" xfId="46" applyFont="1" applyFill="1" applyBorder="1" applyAlignment="1">
      <alignment horizontal="center" vertical="center" shrinkToFit="1"/>
    </xf>
    <xf numFmtId="0" fontId="5" fillId="48" borderId="189" xfId="46" applyFont="1" applyFill="1" applyBorder="1" applyAlignment="1">
      <alignment horizontal="center" vertical="center" shrinkToFit="1"/>
    </xf>
    <xf numFmtId="0" fontId="5" fillId="52" borderId="437" xfId="46" applyFont="1" applyFill="1" applyBorder="1" applyAlignment="1">
      <alignment horizontal="center" vertical="center"/>
    </xf>
    <xf numFmtId="0" fontId="5" fillId="52" borderId="438" xfId="46" applyFont="1" applyFill="1" applyBorder="1" applyAlignment="1">
      <alignment horizontal="center" vertical="center"/>
    </xf>
    <xf numFmtId="0" fontId="5" fillId="52" borderId="439" xfId="46" applyFont="1" applyFill="1" applyBorder="1" applyAlignment="1">
      <alignment horizontal="center" vertical="center"/>
    </xf>
    <xf numFmtId="0" fontId="5" fillId="52" borderId="440" xfId="46" applyFont="1" applyFill="1" applyBorder="1" applyAlignment="1">
      <alignment horizontal="center" vertical="center"/>
    </xf>
    <xf numFmtId="0" fontId="5" fillId="52" borderId="577" xfId="46" applyFont="1" applyFill="1" applyBorder="1" applyAlignment="1">
      <alignment horizontal="center" vertical="center"/>
    </xf>
    <xf numFmtId="0" fontId="5" fillId="52" borderId="578" xfId="46" applyFont="1" applyFill="1" applyBorder="1" applyAlignment="1">
      <alignment horizontal="center" vertical="center"/>
    </xf>
    <xf numFmtId="0" fontId="5" fillId="48" borderId="68" xfId="46" applyFont="1" applyFill="1" applyBorder="1" applyAlignment="1">
      <alignment horizontal="center" vertical="center" shrinkToFit="1"/>
    </xf>
    <xf numFmtId="0" fontId="5" fillId="48" borderId="187" xfId="46" applyFont="1" applyFill="1" applyBorder="1" applyAlignment="1">
      <alignment horizontal="center" vertical="center" shrinkToFit="1"/>
    </xf>
    <xf numFmtId="0" fontId="8" fillId="47" borderId="72" xfId="46" applyFont="1" applyFill="1" applyBorder="1" applyAlignment="1">
      <alignment horizontal="center" vertical="center" wrapText="1" shrinkToFit="1"/>
    </xf>
    <xf numFmtId="0" fontId="8" fillId="47" borderId="45" xfId="46" applyFont="1" applyFill="1" applyBorder="1" applyAlignment="1">
      <alignment horizontal="center" vertical="center" shrinkToFit="1"/>
    </xf>
    <xf numFmtId="0" fontId="8" fillId="47" borderId="85" xfId="46" applyFont="1" applyFill="1" applyBorder="1" applyAlignment="1">
      <alignment horizontal="center" vertical="center" shrinkToFit="1"/>
    </xf>
    <xf numFmtId="0" fontId="8" fillId="47" borderId="73" xfId="46" applyFont="1" applyFill="1" applyBorder="1" applyAlignment="1">
      <alignment horizontal="center" vertical="center" shrinkToFit="1"/>
    </xf>
    <xf numFmtId="0" fontId="5" fillId="48" borderId="414" xfId="46" applyFont="1" applyFill="1" applyBorder="1" applyAlignment="1">
      <alignment horizontal="center" vertical="center" shrinkToFit="1"/>
    </xf>
    <xf numFmtId="0" fontId="5" fillId="48" borderId="415" xfId="46" applyFont="1" applyFill="1" applyBorder="1" applyAlignment="1">
      <alignment horizontal="center" vertical="center" shrinkToFit="1"/>
    </xf>
    <xf numFmtId="0" fontId="5" fillId="48" borderId="418" xfId="46" applyFont="1" applyFill="1" applyBorder="1" applyAlignment="1">
      <alignment horizontal="center" vertical="center" shrinkToFit="1"/>
    </xf>
    <xf numFmtId="0" fontId="5" fillId="52" borderId="387" xfId="46" applyFont="1" applyFill="1" applyBorder="1" applyAlignment="1">
      <alignment horizontal="center" vertical="center"/>
    </xf>
    <xf numFmtId="0" fontId="5" fillId="52" borderId="388" xfId="46" applyFont="1" applyFill="1" applyBorder="1" applyAlignment="1">
      <alignment horizontal="center" vertical="center"/>
    </xf>
    <xf numFmtId="0" fontId="5" fillId="52" borderId="391" xfId="46" applyFont="1" applyFill="1" applyBorder="1" applyAlignment="1">
      <alignment horizontal="center" vertical="center"/>
    </xf>
    <xf numFmtId="0" fontId="5" fillId="52" borderId="392" xfId="46" applyFont="1" applyFill="1" applyBorder="1" applyAlignment="1">
      <alignment horizontal="center" vertical="center"/>
    </xf>
    <xf numFmtId="0" fontId="8" fillId="47" borderId="187" xfId="46" applyFont="1" applyFill="1" applyBorder="1" applyAlignment="1">
      <alignment horizontal="center" vertical="center" wrapText="1" shrinkToFit="1"/>
    </xf>
    <xf numFmtId="0" fontId="8" fillId="47" borderId="188" xfId="46" applyFont="1" applyFill="1" applyBorder="1" applyAlignment="1">
      <alignment horizontal="center" vertical="center" shrinkToFit="1"/>
    </xf>
    <xf numFmtId="0" fontId="8" fillId="47" borderId="72" xfId="46" applyFont="1" applyFill="1" applyBorder="1" applyAlignment="1">
      <alignment horizontal="center" vertical="center" shrinkToFit="1"/>
    </xf>
    <xf numFmtId="0" fontId="5" fillId="48" borderId="575" xfId="46" applyFont="1" applyFill="1" applyBorder="1" applyAlignment="1">
      <alignment horizontal="center" vertical="center" shrinkToFit="1"/>
    </xf>
    <xf numFmtId="0" fontId="5" fillId="52" borderId="441" xfId="46" applyFont="1" applyFill="1" applyBorder="1" applyAlignment="1">
      <alignment horizontal="center" vertical="center"/>
    </xf>
    <xf numFmtId="0" fontId="5" fillId="52" borderId="442" xfId="46" applyFont="1" applyFill="1" applyBorder="1" applyAlignment="1">
      <alignment horizontal="center" vertical="center"/>
    </xf>
    <xf numFmtId="0" fontId="5" fillId="48" borderId="470" xfId="46" applyFont="1" applyFill="1" applyBorder="1" applyAlignment="1">
      <alignment horizontal="center" vertical="center" shrinkToFit="1"/>
    </xf>
    <xf numFmtId="0" fontId="5" fillId="48" borderId="571" xfId="46" applyFont="1" applyFill="1" applyBorder="1" applyAlignment="1">
      <alignment horizontal="center" vertical="center" shrinkToFit="1"/>
    </xf>
    <xf numFmtId="0" fontId="5" fillId="48" borderId="714" xfId="46" applyFont="1" applyFill="1" applyBorder="1" applyAlignment="1">
      <alignment horizontal="center" vertical="center" shrinkToFit="1"/>
    </xf>
    <xf numFmtId="0" fontId="5" fillId="48" borderId="65" xfId="46" applyFont="1" applyFill="1" applyBorder="1" applyAlignment="1">
      <alignment horizontal="center" vertical="center" shrinkToFit="1"/>
    </xf>
    <xf numFmtId="0" fontId="5" fillId="48" borderId="572" xfId="46" applyFont="1" applyFill="1" applyBorder="1" applyAlignment="1">
      <alignment horizontal="center" vertical="center" shrinkToFit="1"/>
    </xf>
    <xf numFmtId="0" fontId="5" fillId="52" borderId="308" xfId="46" applyFont="1" applyFill="1" applyBorder="1" applyAlignment="1">
      <alignment horizontal="center" vertical="center" shrinkToFit="1"/>
    </xf>
    <xf numFmtId="0" fontId="5" fillId="48" borderId="295" xfId="46" applyFont="1" applyFill="1" applyBorder="1" applyAlignment="1">
      <alignment horizontal="center" vertical="center" shrinkToFit="1"/>
    </xf>
    <xf numFmtId="0" fontId="5" fillId="48" borderId="264" xfId="46" applyFont="1" applyFill="1" applyBorder="1" applyAlignment="1">
      <alignment horizontal="center" vertical="center" shrinkToFit="1"/>
    </xf>
    <xf numFmtId="0" fontId="71" fillId="30" borderId="301" xfId="46" applyFont="1" applyFill="1" applyBorder="1" applyAlignment="1">
      <alignment horizontal="left" vertical="center"/>
    </xf>
    <xf numFmtId="0" fontId="71" fillId="30" borderId="100" xfId="46" applyFont="1" applyFill="1" applyBorder="1" applyAlignment="1">
      <alignment horizontal="left" vertical="center"/>
    </xf>
    <xf numFmtId="0" fontId="71" fillId="30" borderId="306" xfId="46" applyFont="1" applyFill="1" applyBorder="1" applyAlignment="1">
      <alignment horizontal="left" vertical="center"/>
    </xf>
    <xf numFmtId="0" fontId="5" fillId="47" borderId="114" xfId="46" applyFont="1" applyFill="1" applyBorder="1" applyAlignment="1">
      <alignment horizontal="center" vertical="center"/>
    </xf>
    <xf numFmtId="176" fontId="5" fillId="47" borderId="114" xfId="46" applyNumberFormat="1" applyFont="1" applyFill="1" applyBorder="1" applyAlignment="1">
      <alignment horizontal="center" vertical="center"/>
    </xf>
    <xf numFmtId="0" fontId="5" fillId="48" borderId="61" xfId="46" applyFont="1" applyFill="1" applyBorder="1" applyAlignment="1">
      <alignment horizontal="center" vertical="center" shrinkToFit="1"/>
    </xf>
    <xf numFmtId="57" fontId="5" fillId="47" borderId="114" xfId="46" applyNumberFormat="1" applyFont="1" applyFill="1" applyBorder="1" applyAlignment="1">
      <alignment horizontal="center" vertical="center"/>
    </xf>
    <xf numFmtId="0" fontId="5" fillId="48" borderId="45" xfId="46" applyFont="1" applyFill="1" applyBorder="1" applyAlignment="1">
      <alignment horizontal="left" vertical="center" shrinkToFit="1"/>
    </xf>
    <xf numFmtId="0" fontId="5" fillId="48" borderId="61" xfId="46" applyFont="1" applyFill="1" applyBorder="1" applyAlignment="1">
      <alignment horizontal="left" vertical="center" shrinkToFit="1"/>
    </xf>
    <xf numFmtId="0" fontId="5" fillId="52" borderId="573" xfId="46" applyFont="1" applyFill="1" applyBorder="1" applyAlignment="1">
      <alignment horizontal="center" vertical="center"/>
    </xf>
    <xf numFmtId="0" fontId="5" fillId="52" borderId="574" xfId="46" applyFont="1" applyFill="1" applyBorder="1" applyAlignment="1">
      <alignment horizontal="center" vertical="center"/>
    </xf>
    <xf numFmtId="0" fontId="5" fillId="52" borderId="396" xfId="46" applyFont="1" applyFill="1" applyBorder="1" applyAlignment="1">
      <alignment horizontal="center" vertical="center"/>
    </xf>
    <xf numFmtId="0" fontId="5" fillId="52" borderId="572" xfId="46" applyFont="1" applyFill="1" applyBorder="1" applyAlignment="1">
      <alignment horizontal="center" vertical="center"/>
    </xf>
    <xf numFmtId="176" fontId="5" fillId="52" borderId="421" xfId="46" applyNumberFormat="1" applyFont="1" applyFill="1" applyBorder="1" applyAlignment="1">
      <alignment horizontal="center" vertical="center"/>
    </xf>
    <xf numFmtId="176" fontId="5" fillId="52" borderId="471" xfId="46" applyNumberFormat="1" applyFont="1" applyFill="1" applyBorder="1" applyAlignment="1">
      <alignment horizontal="center" vertical="center"/>
    </xf>
    <xf numFmtId="0" fontId="5" fillId="52" borderId="420" xfId="46" applyFont="1" applyFill="1" applyBorder="1" applyAlignment="1">
      <alignment horizontal="center" vertical="center"/>
    </xf>
    <xf numFmtId="0" fontId="5" fillId="52" borderId="397" xfId="46" applyFont="1" applyFill="1" applyBorder="1" applyAlignment="1">
      <alignment horizontal="center" vertical="center"/>
    </xf>
    <xf numFmtId="0" fontId="5" fillId="52" borderId="353" xfId="46" applyFont="1" applyFill="1" applyBorder="1" applyAlignment="1">
      <alignment horizontal="center" vertical="center"/>
    </xf>
    <xf numFmtId="0" fontId="5" fillId="52" borderId="354" xfId="46" applyFont="1" applyFill="1" applyBorder="1" applyAlignment="1">
      <alignment horizontal="center" vertical="center"/>
    </xf>
    <xf numFmtId="0" fontId="5" fillId="52" borderId="570" xfId="46" applyFont="1" applyFill="1" applyBorder="1" applyAlignment="1">
      <alignment horizontal="center" vertical="center"/>
    </xf>
    <xf numFmtId="57" fontId="5" fillId="52" borderId="419" xfId="46" applyNumberFormat="1" applyFont="1" applyFill="1" applyBorder="1" applyAlignment="1">
      <alignment horizontal="center" vertical="center"/>
    </xf>
    <xf numFmtId="57" fontId="5" fillId="52" borderId="354" xfId="46" applyNumberFormat="1" applyFont="1" applyFill="1" applyBorder="1" applyAlignment="1">
      <alignment horizontal="center" vertical="center"/>
    </xf>
    <xf numFmtId="57" fontId="5" fillId="52" borderId="355" xfId="46" applyNumberFormat="1" applyFont="1" applyFill="1" applyBorder="1" applyAlignment="1">
      <alignment horizontal="center" vertical="center"/>
    </xf>
    <xf numFmtId="0" fontId="5" fillId="52" borderId="414" xfId="46" applyFont="1" applyFill="1" applyBorder="1" applyAlignment="1">
      <alignment horizontal="center" vertical="center"/>
    </xf>
    <xf numFmtId="0" fontId="5" fillId="52" borderId="415" xfId="46" applyFont="1" applyFill="1" applyBorder="1" applyAlignment="1">
      <alignment horizontal="center" vertical="center"/>
    </xf>
    <xf numFmtId="0" fontId="5" fillId="52" borderId="409" xfId="46" applyFont="1" applyFill="1" applyBorder="1" applyAlignment="1">
      <alignment horizontal="center" vertical="center"/>
    </xf>
    <xf numFmtId="0" fontId="5" fillId="52" borderId="187" xfId="46" applyFont="1" applyFill="1" applyBorder="1" applyAlignment="1">
      <alignment horizontal="center" vertical="center"/>
    </xf>
    <xf numFmtId="0" fontId="5" fillId="52" borderId="188" xfId="46" applyFont="1" applyFill="1" applyBorder="1" applyAlignment="1">
      <alignment horizontal="center" vertical="center"/>
    </xf>
    <xf numFmtId="57" fontId="5" fillId="52" borderId="188" xfId="46" applyNumberFormat="1" applyFont="1" applyFill="1" applyBorder="1" applyAlignment="1">
      <alignment horizontal="center" vertical="center"/>
    </xf>
    <xf numFmtId="57" fontId="5" fillId="52" borderId="189" xfId="46" applyNumberFormat="1" applyFont="1" applyFill="1" applyBorder="1" applyAlignment="1">
      <alignment horizontal="center" vertical="center"/>
    </xf>
    <xf numFmtId="0" fontId="5" fillId="52" borderId="72" xfId="46" applyFont="1" applyFill="1" applyBorder="1" applyAlignment="1">
      <alignment horizontal="center" vertical="center"/>
    </xf>
    <xf numFmtId="0" fontId="5" fillId="52" borderId="45" xfId="46" applyFont="1" applyFill="1" applyBorder="1" applyAlignment="1">
      <alignment horizontal="center" vertical="center"/>
    </xf>
    <xf numFmtId="176" fontId="5" fillId="52" borderId="45" xfId="46" applyNumberFormat="1" applyFont="1" applyFill="1" applyBorder="1" applyAlignment="1">
      <alignment horizontal="center" vertical="center"/>
    </xf>
    <xf numFmtId="176" fontId="5" fillId="52" borderId="61" xfId="46" applyNumberFormat="1" applyFont="1" applyFill="1" applyBorder="1" applyAlignment="1">
      <alignment horizontal="center" vertical="center"/>
    </xf>
    <xf numFmtId="0" fontId="5" fillId="52" borderId="85" xfId="46" applyFont="1" applyFill="1" applyBorder="1" applyAlignment="1">
      <alignment horizontal="center" vertical="center"/>
    </xf>
    <xf numFmtId="0" fontId="5" fillId="52" borderId="73" xfId="46" applyFont="1" applyFill="1" applyBorder="1" applyAlignment="1">
      <alignment horizontal="center" vertical="center"/>
    </xf>
    <xf numFmtId="0" fontId="5" fillId="53" borderId="73" xfId="46" applyFont="1" applyFill="1" applyBorder="1" applyAlignment="1">
      <alignment horizontal="center" vertical="center"/>
    </xf>
    <xf numFmtId="0" fontId="5" fillId="53" borderId="68" xfId="46" applyFont="1" applyFill="1" applyBorder="1" applyAlignment="1">
      <alignment horizontal="center" vertical="center"/>
    </xf>
    <xf numFmtId="0" fontId="5" fillId="52" borderId="389" xfId="46" applyFont="1" applyFill="1" applyBorder="1" applyAlignment="1">
      <alignment horizontal="center" vertical="center"/>
    </xf>
    <xf numFmtId="0" fontId="5" fillId="52" borderId="390" xfId="46" applyFont="1" applyFill="1" applyBorder="1" applyAlignment="1">
      <alignment horizontal="center" vertical="center"/>
    </xf>
    <xf numFmtId="0" fontId="5" fillId="52" borderId="475" xfId="46" applyFont="1" applyFill="1" applyBorder="1" applyAlignment="1">
      <alignment horizontal="center" vertical="center"/>
    </xf>
    <xf numFmtId="0" fontId="5" fillId="52" borderId="470" xfId="46" applyFont="1" applyFill="1" applyBorder="1" applyAlignment="1">
      <alignment horizontal="center" vertical="center"/>
    </xf>
    <xf numFmtId="0" fontId="5" fillId="52" borderId="571" xfId="46" applyFont="1" applyFill="1" applyBorder="1" applyAlignment="1">
      <alignment horizontal="center" vertical="center"/>
    </xf>
    <xf numFmtId="0" fontId="5" fillId="52" borderId="301" xfId="46" applyFont="1" applyFill="1" applyBorder="1" applyAlignment="1">
      <alignment horizontal="center" vertical="center" shrinkToFit="1"/>
    </xf>
    <xf numFmtId="0" fontId="5" fillId="52" borderId="306" xfId="46" applyFont="1" applyFill="1" applyBorder="1" applyAlignment="1">
      <alignment horizontal="center" vertical="center" shrinkToFit="1"/>
    </xf>
    <xf numFmtId="0" fontId="5" fillId="52" borderId="180" xfId="46" applyFont="1" applyFill="1" applyBorder="1" applyAlignment="1">
      <alignment horizontal="center" vertical="center" shrinkToFit="1"/>
    </xf>
    <xf numFmtId="0" fontId="5" fillId="52" borderId="123" xfId="46" applyFont="1" applyFill="1" applyBorder="1" applyAlignment="1">
      <alignment horizontal="center" vertical="center" shrinkToFit="1"/>
    </xf>
    <xf numFmtId="0" fontId="5" fillId="48" borderId="412" xfId="46" applyFont="1" applyFill="1" applyBorder="1" applyAlignment="1">
      <alignment horizontal="center" vertical="center" shrinkToFit="1"/>
    </xf>
    <xf numFmtId="0" fontId="5" fillId="48" borderId="204" xfId="46" applyFont="1" applyFill="1" applyBorder="1" applyAlignment="1">
      <alignment horizontal="center" vertical="center" shrinkToFit="1"/>
    </xf>
    <xf numFmtId="0" fontId="5" fillId="48" borderId="100" xfId="46" applyFont="1" applyFill="1" applyBorder="1" applyAlignment="1">
      <alignment horizontal="left" vertical="top" wrapText="1" shrinkToFit="1"/>
    </xf>
    <xf numFmtId="0" fontId="5" fillId="48" borderId="0" xfId="46" applyFont="1" applyFill="1" applyBorder="1" applyAlignment="1">
      <alignment horizontal="left" vertical="top" wrapText="1" shrinkToFit="1"/>
    </xf>
    <xf numFmtId="0" fontId="5" fillId="48" borderId="329" xfId="46" applyFont="1" applyFill="1" applyBorder="1" applyAlignment="1">
      <alignment horizontal="left" vertical="top" wrapText="1" shrinkToFit="1"/>
    </xf>
    <xf numFmtId="0" fontId="5" fillId="52" borderId="567" xfId="46" applyFont="1" applyFill="1" applyBorder="1" applyAlignment="1">
      <alignment horizontal="center" vertical="center"/>
    </xf>
    <xf numFmtId="0" fontId="5" fillId="52" borderId="568" xfId="46" applyFont="1" applyFill="1" applyBorder="1" applyAlignment="1">
      <alignment horizontal="center" vertical="center"/>
    </xf>
    <xf numFmtId="0" fontId="5" fillId="52" borderId="569" xfId="46" applyFont="1" applyFill="1" applyBorder="1" applyAlignment="1">
      <alignment horizontal="center" vertical="center"/>
    </xf>
    <xf numFmtId="0" fontId="5" fillId="52" borderId="413" xfId="46" applyFont="1" applyFill="1" applyBorder="1" applyAlignment="1">
      <alignment horizontal="center" vertical="center"/>
    </xf>
    <xf numFmtId="0" fontId="5" fillId="52" borderId="291" xfId="46" applyFont="1" applyFill="1" applyBorder="1" applyAlignment="1">
      <alignment horizontal="center" vertical="center"/>
    </xf>
    <xf numFmtId="0" fontId="5" fillId="48" borderId="575" xfId="46" applyFont="1" applyFill="1" applyBorder="1" applyAlignment="1">
      <alignment horizontal="left" vertical="center" shrinkToFit="1"/>
    </xf>
    <xf numFmtId="0" fontId="5" fillId="52" borderId="414" xfId="46" applyFont="1" applyFill="1" applyBorder="1" applyAlignment="1">
      <alignment horizontal="center" vertical="center" shrinkToFit="1"/>
    </xf>
    <xf numFmtId="0" fontId="5" fillId="52" borderId="409" xfId="46" applyFont="1" applyFill="1" applyBorder="1" applyAlignment="1">
      <alignment horizontal="center" vertical="center" shrinkToFit="1"/>
    </xf>
    <xf numFmtId="0" fontId="5" fillId="48" borderId="66" xfId="46" applyFont="1" applyFill="1" applyBorder="1" applyAlignment="1">
      <alignment horizontal="center" vertical="center" shrinkToFit="1"/>
    </xf>
    <xf numFmtId="0" fontId="5" fillId="52" borderId="567" xfId="46" applyFont="1" applyFill="1" applyBorder="1" applyAlignment="1">
      <alignment horizontal="center" vertical="center" shrinkToFit="1"/>
    </xf>
    <xf numFmtId="0" fontId="5" fillId="52" borderId="569" xfId="46" applyFont="1" applyFill="1" applyBorder="1" applyAlignment="1">
      <alignment horizontal="center" vertical="center" shrinkToFit="1"/>
    </xf>
    <xf numFmtId="0" fontId="5" fillId="48" borderId="567" xfId="46" applyFont="1" applyFill="1" applyBorder="1" applyAlignment="1">
      <alignment horizontal="center" vertical="center" shrinkToFit="1"/>
    </xf>
    <xf numFmtId="0" fontId="5" fillId="48" borderId="568" xfId="46" applyFont="1" applyFill="1" applyBorder="1" applyAlignment="1">
      <alignment horizontal="center" vertical="center" shrinkToFit="1"/>
    </xf>
    <xf numFmtId="0" fontId="5" fillId="48" borderId="569" xfId="46" applyFont="1" applyFill="1" applyBorder="1" applyAlignment="1">
      <alignment horizontal="center" vertical="center" shrinkToFit="1"/>
    </xf>
    <xf numFmtId="0" fontId="5" fillId="48" borderId="579" xfId="46" applyFont="1" applyFill="1" applyBorder="1" applyAlignment="1">
      <alignment horizontal="left" vertical="top" wrapText="1" shrinkToFit="1"/>
    </xf>
    <xf numFmtId="0" fontId="5" fillId="48" borderId="279" xfId="46" applyFont="1" applyFill="1" applyBorder="1" applyAlignment="1">
      <alignment horizontal="left" vertical="top" wrapText="1" shrinkToFit="1"/>
    </xf>
    <xf numFmtId="0" fontId="5" fillId="48" borderId="580" xfId="46" applyFont="1" applyFill="1" applyBorder="1" applyAlignment="1">
      <alignment horizontal="left" vertical="top" wrapText="1" shrinkToFit="1"/>
    </xf>
    <xf numFmtId="0" fontId="5" fillId="52" borderId="437" xfId="46" applyFont="1" applyFill="1" applyBorder="1" applyAlignment="1">
      <alignment horizontal="center" vertical="center" shrinkToFit="1"/>
    </xf>
    <xf numFmtId="0" fontId="5" fillId="52" borderId="438" xfId="46" applyFont="1" applyFill="1" applyBorder="1" applyAlignment="1">
      <alignment horizontal="center" vertical="center" shrinkToFit="1"/>
    </xf>
    <xf numFmtId="0" fontId="5" fillId="52" borderId="441" xfId="46" applyFont="1" applyFill="1" applyBorder="1" applyAlignment="1">
      <alignment horizontal="center" vertical="center" shrinkToFit="1"/>
    </xf>
    <xf numFmtId="0" fontId="5" fillId="52" borderId="442" xfId="46" applyFont="1" applyFill="1" applyBorder="1" applyAlignment="1">
      <alignment horizontal="center" vertical="center" shrinkToFit="1"/>
    </xf>
    <xf numFmtId="176" fontId="5" fillId="47" borderId="301" xfId="46" applyNumberFormat="1" applyFont="1" applyFill="1" applyBorder="1" applyAlignment="1">
      <alignment horizontal="center" vertical="center"/>
    </xf>
    <xf numFmtId="176" fontId="5" fillId="47" borderId="253" xfId="46" applyNumberFormat="1" applyFont="1" applyFill="1" applyBorder="1" applyAlignment="1">
      <alignment horizontal="center" vertical="center"/>
    </xf>
    <xf numFmtId="176" fontId="5" fillId="47" borderId="306" xfId="46" applyNumberFormat="1" applyFont="1" applyFill="1" applyBorder="1" applyAlignment="1">
      <alignment horizontal="center" vertical="center"/>
    </xf>
    <xf numFmtId="176" fontId="5" fillId="47" borderId="98" xfId="46" applyNumberFormat="1" applyFont="1" applyFill="1" applyBorder="1" applyAlignment="1">
      <alignment horizontal="center" vertical="center"/>
    </xf>
    <xf numFmtId="176" fontId="5" fillId="47" borderId="329" xfId="46" applyNumberFormat="1" applyFont="1" applyFill="1" applyBorder="1" applyAlignment="1">
      <alignment horizontal="center" vertical="center"/>
    </xf>
    <xf numFmtId="176" fontId="5" fillId="47" borderId="363" xfId="46" applyNumberFormat="1" applyFont="1" applyFill="1" applyBorder="1" applyAlignment="1">
      <alignment horizontal="center" vertical="center"/>
    </xf>
    <xf numFmtId="0" fontId="5" fillId="52" borderId="387" xfId="46" applyFont="1" applyFill="1" applyBorder="1" applyAlignment="1">
      <alignment horizontal="center" vertical="center" shrinkToFit="1"/>
    </xf>
    <xf numFmtId="0" fontId="5" fillId="52" borderId="388" xfId="46" applyFont="1" applyFill="1" applyBorder="1" applyAlignment="1">
      <alignment horizontal="center" vertical="center" shrinkToFit="1"/>
    </xf>
    <xf numFmtId="0" fontId="5" fillId="52" borderId="391" xfId="46" applyFont="1" applyFill="1" applyBorder="1" applyAlignment="1">
      <alignment horizontal="center" vertical="center" shrinkToFit="1"/>
    </xf>
    <xf numFmtId="0" fontId="5" fillId="52" borderId="392" xfId="46" applyFont="1" applyFill="1" applyBorder="1" applyAlignment="1">
      <alignment horizontal="center" vertical="center" shrinkToFit="1"/>
    </xf>
    <xf numFmtId="0" fontId="103" fillId="49" borderId="295" xfId="46" applyFont="1" applyFill="1" applyBorder="1" applyAlignment="1">
      <alignment horizontal="center" vertical="center" shrinkToFit="1"/>
    </xf>
    <xf numFmtId="0" fontId="103" fillId="49" borderId="658" xfId="46" applyFont="1" applyFill="1" applyBorder="1" applyAlignment="1">
      <alignment horizontal="center" vertical="center" shrinkToFit="1"/>
    </xf>
    <xf numFmtId="0" fontId="103" fillId="49" borderId="699" xfId="46" applyFont="1" applyFill="1" applyBorder="1" applyAlignment="1">
      <alignment horizontal="center" vertical="center" shrinkToFit="1"/>
    </xf>
    <xf numFmtId="0" fontId="103" fillId="49" borderId="308" xfId="46" applyFont="1" applyFill="1" applyBorder="1" applyAlignment="1">
      <alignment horizontal="center" vertical="center" shrinkToFit="1"/>
    </xf>
    <xf numFmtId="0" fontId="49" fillId="52" borderId="301" xfId="48" applyFont="1" applyFill="1" applyBorder="1" applyAlignment="1">
      <alignment vertical="center"/>
    </xf>
    <xf numFmtId="0" fontId="49" fillId="52" borderId="253" xfId="48" applyFont="1" applyFill="1" applyBorder="1" applyAlignment="1">
      <alignment vertical="center"/>
    </xf>
    <xf numFmtId="0" fontId="49" fillId="52" borderId="306" xfId="48" applyFont="1" applyFill="1" applyBorder="1" applyAlignment="1">
      <alignment vertical="center"/>
    </xf>
    <xf numFmtId="0" fontId="49" fillId="52" borderId="122" xfId="48" applyFont="1" applyFill="1" applyBorder="1" applyAlignment="1">
      <alignment vertical="center"/>
    </xf>
    <xf numFmtId="0" fontId="49" fillId="52" borderId="0" xfId="48" applyFont="1" applyFill="1" applyBorder="1" applyAlignment="1">
      <alignment vertical="center"/>
    </xf>
    <xf numFmtId="0" fontId="49" fillId="52" borderId="41" xfId="48" applyFont="1" applyFill="1" applyBorder="1" applyAlignment="1">
      <alignment vertical="center"/>
    </xf>
    <xf numFmtId="0" fontId="49" fillId="52" borderId="739" xfId="48" applyFont="1" applyFill="1" applyBorder="1" applyAlignment="1">
      <alignment vertical="center"/>
    </xf>
    <xf numFmtId="0" fontId="49" fillId="52" borderId="329" xfId="48" applyFont="1" applyFill="1" applyBorder="1" applyAlignment="1">
      <alignment vertical="center"/>
    </xf>
    <xf numFmtId="0" fontId="49" fillId="52" borderId="363" xfId="48" applyFont="1" applyFill="1" applyBorder="1" applyAlignment="1">
      <alignment vertical="center"/>
    </xf>
    <xf numFmtId="0" fontId="49" fillId="52" borderId="295" xfId="48" applyFont="1" applyFill="1" applyBorder="1" applyAlignment="1">
      <alignment vertical="center"/>
    </xf>
    <xf numFmtId="0" fontId="49" fillId="52" borderId="658" xfId="48" applyFont="1" applyFill="1" applyBorder="1" applyAlignment="1">
      <alignment vertical="center"/>
    </xf>
    <xf numFmtId="0" fontId="49" fillId="52" borderId="308" xfId="48" applyFont="1" applyFill="1" applyBorder="1" applyAlignment="1">
      <alignment vertical="center"/>
    </xf>
    <xf numFmtId="0" fontId="103" fillId="34" borderId="475" xfId="46" applyFont="1" applyFill="1" applyBorder="1" applyAlignment="1">
      <alignment horizontal="center" vertical="center"/>
    </xf>
    <xf numFmtId="0" fontId="103" fillId="34" borderId="470" xfId="46" applyFont="1" applyFill="1" applyBorder="1" applyAlignment="1">
      <alignment horizontal="center" vertical="center"/>
    </xf>
    <xf numFmtId="0" fontId="103" fillId="34" borderId="571" xfId="46" applyFont="1" applyFill="1" applyBorder="1" applyAlignment="1">
      <alignment horizontal="center" vertical="center"/>
    </xf>
    <xf numFmtId="0" fontId="103" fillId="49" borderId="575" xfId="46" applyFont="1" applyFill="1" applyBorder="1" applyAlignment="1">
      <alignment horizontal="center" vertical="center"/>
    </xf>
    <xf numFmtId="0" fontId="103" fillId="49" borderId="470" xfId="46" applyFont="1" applyFill="1" applyBorder="1" applyAlignment="1">
      <alignment horizontal="center" vertical="center"/>
    </xf>
    <xf numFmtId="0" fontId="103" fillId="49" borderId="571" xfId="46" applyFont="1" applyFill="1" applyBorder="1" applyAlignment="1">
      <alignment horizontal="center" vertical="center"/>
    </xf>
    <xf numFmtId="0" fontId="49" fillId="49" borderId="575" xfId="48" applyFont="1" applyFill="1" applyBorder="1" applyAlignment="1">
      <alignment horizontal="center" vertical="center" shrinkToFit="1"/>
    </xf>
    <xf numFmtId="0" fontId="49" fillId="49" borderId="470" xfId="48" applyFont="1" applyFill="1" applyBorder="1" applyAlignment="1">
      <alignment horizontal="center" vertical="center" shrinkToFit="1"/>
    </xf>
    <xf numFmtId="0" fontId="49" fillId="49" borderId="471" xfId="48" applyFont="1" applyFill="1" applyBorder="1" applyAlignment="1">
      <alignment horizontal="center" vertical="center" shrinkToFit="1"/>
    </xf>
    <xf numFmtId="0" fontId="103" fillId="49" borderId="575" xfId="46" applyFont="1" applyFill="1" applyBorder="1" applyAlignment="1">
      <alignment horizontal="center" vertical="center" shrinkToFit="1"/>
    </xf>
    <xf numFmtId="0" fontId="103" fillId="49" borderId="470" xfId="46" applyFont="1" applyFill="1" applyBorder="1" applyAlignment="1">
      <alignment horizontal="center" vertical="center" shrinkToFit="1"/>
    </xf>
    <xf numFmtId="0" fontId="49" fillId="49" borderId="575" xfId="48" applyFont="1" applyFill="1" applyBorder="1" applyAlignment="1">
      <alignment horizontal="center" vertical="center"/>
    </xf>
    <xf numFmtId="0" fontId="49" fillId="49" borderId="470" xfId="48" applyFont="1" applyFill="1" applyBorder="1" applyAlignment="1">
      <alignment horizontal="center" vertical="center"/>
    </xf>
    <xf numFmtId="0" fontId="49" fillId="49" borderId="471" xfId="48" applyFont="1" applyFill="1" applyBorder="1" applyAlignment="1">
      <alignment horizontal="center" vertical="center"/>
    </xf>
    <xf numFmtId="0" fontId="103" fillId="34" borderId="395" xfId="46" applyFont="1" applyFill="1" applyBorder="1" applyAlignment="1">
      <alignment horizontal="center" vertical="center"/>
    </xf>
    <xf numFmtId="0" fontId="103" fillId="34" borderId="396" xfId="46" applyFont="1" applyFill="1" applyBorder="1" applyAlignment="1">
      <alignment horizontal="center" vertical="center"/>
    </xf>
    <xf numFmtId="0" fontId="103" fillId="49" borderId="576" xfId="46" applyFont="1" applyFill="1" applyBorder="1" applyAlignment="1">
      <alignment horizontal="center" vertical="center"/>
    </xf>
    <xf numFmtId="0" fontId="103" fillId="49" borderId="396" xfId="46" applyFont="1" applyFill="1" applyBorder="1" applyAlignment="1">
      <alignment horizontal="center" vertical="center"/>
    </xf>
    <xf numFmtId="0" fontId="49" fillId="49" borderId="576" xfId="48" applyFont="1" applyFill="1" applyBorder="1" applyAlignment="1">
      <alignment horizontal="center" vertical="center"/>
    </xf>
    <xf numFmtId="0" fontId="49" fillId="49" borderId="396" xfId="48" applyFont="1" applyFill="1" applyBorder="1" applyAlignment="1">
      <alignment horizontal="center" vertical="center"/>
    </xf>
    <xf numFmtId="0" fontId="49" fillId="49" borderId="397" xfId="48" applyFont="1" applyFill="1" applyBorder="1" applyAlignment="1">
      <alignment horizontal="center" vertical="center"/>
    </xf>
    <xf numFmtId="177" fontId="49" fillId="49" borderId="575" xfId="48" applyNumberFormat="1" applyFont="1" applyFill="1" applyBorder="1" applyAlignment="1">
      <alignment horizontal="center" vertical="center" shrinkToFit="1"/>
    </xf>
    <xf numFmtId="177" fontId="49" fillId="49" borderId="470" xfId="48" applyNumberFormat="1" applyFont="1" applyFill="1" applyBorder="1" applyAlignment="1">
      <alignment horizontal="center" vertical="center" shrinkToFit="1"/>
    </xf>
    <xf numFmtId="177" fontId="49" fillId="49" borderId="471" xfId="48" applyNumberFormat="1" applyFont="1" applyFill="1" applyBorder="1" applyAlignment="1">
      <alignment horizontal="center" vertical="center" shrinkToFit="1"/>
    </xf>
    <xf numFmtId="0" fontId="103" fillId="34" borderId="573" xfId="46" applyFont="1" applyFill="1" applyBorder="1" applyAlignment="1">
      <alignment horizontal="center" vertical="center" wrapText="1" shrinkToFit="1"/>
    </xf>
    <xf numFmtId="0" fontId="103" fillId="34" borderId="574" xfId="46" applyFont="1" applyFill="1" applyBorder="1" applyAlignment="1">
      <alignment horizontal="center" vertical="center" wrapText="1" shrinkToFit="1"/>
    </xf>
    <xf numFmtId="0" fontId="103" fillId="34" borderId="704" xfId="46" applyFont="1" applyFill="1" applyBorder="1" applyAlignment="1">
      <alignment horizontal="center" vertical="center" wrapText="1" shrinkToFit="1"/>
    </xf>
    <xf numFmtId="0" fontId="103" fillId="34" borderId="742" xfId="46" applyFont="1" applyFill="1" applyBorder="1" applyAlignment="1">
      <alignment horizontal="center" vertical="center" wrapText="1" shrinkToFit="1"/>
    </xf>
    <xf numFmtId="0" fontId="103" fillId="34" borderId="54" xfId="46" applyFont="1" applyFill="1" applyBorder="1" applyAlignment="1">
      <alignment horizontal="center" vertical="center" wrapText="1" shrinkToFit="1"/>
    </xf>
    <xf numFmtId="0" fontId="103" fillId="34" borderId="716" xfId="46" applyFont="1" applyFill="1" applyBorder="1" applyAlignment="1">
      <alignment horizontal="center" vertical="center" wrapText="1" shrinkToFit="1"/>
    </xf>
    <xf numFmtId="0" fontId="103" fillId="49" borderId="471" xfId="46" applyFont="1" applyFill="1" applyBorder="1" applyAlignment="1">
      <alignment horizontal="center" vertical="center" shrinkToFit="1"/>
    </xf>
    <xf numFmtId="0" fontId="103" fillId="49" borderId="575" xfId="46" applyFont="1" applyFill="1" applyBorder="1" applyAlignment="1">
      <alignment horizontal="center" vertical="center" wrapText="1" shrinkToFit="1"/>
    </xf>
    <xf numFmtId="0" fontId="103" fillId="49" borderId="470" xfId="46" applyFont="1" applyFill="1" applyBorder="1" applyAlignment="1">
      <alignment horizontal="center" vertical="center" wrapText="1" shrinkToFit="1"/>
    </xf>
    <xf numFmtId="0" fontId="103" fillId="49" borderId="471" xfId="46" applyFont="1" applyFill="1" applyBorder="1" applyAlignment="1">
      <alignment horizontal="center" vertical="center" wrapText="1" shrinkToFit="1"/>
    </xf>
    <xf numFmtId="0" fontId="103" fillId="34" borderId="573" xfId="46" applyFont="1" applyFill="1" applyBorder="1" applyAlignment="1">
      <alignment horizontal="center" vertical="center"/>
    </xf>
    <xf numFmtId="0" fontId="103" fillId="34" borderId="574" xfId="46" applyFont="1" applyFill="1" applyBorder="1" applyAlignment="1">
      <alignment horizontal="center" vertical="center"/>
    </xf>
    <xf numFmtId="0" fontId="103" fillId="34" borderId="704" xfId="46" applyFont="1" applyFill="1" applyBorder="1" applyAlignment="1">
      <alignment horizontal="center" vertical="center"/>
    </xf>
    <xf numFmtId="0" fontId="103" fillId="49" borderId="703" xfId="46" applyFont="1" applyFill="1" applyBorder="1" applyAlignment="1">
      <alignment horizontal="center" vertical="center"/>
    </xf>
    <xf numFmtId="0" fontId="103" fillId="49" borderId="574" xfId="46" applyFont="1" applyFill="1" applyBorder="1" applyAlignment="1">
      <alignment horizontal="center" vertical="center"/>
    </xf>
    <xf numFmtId="0" fontId="103" fillId="34" borderId="475" xfId="46" applyFont="1" applyFill="1" applyBorder="1" applyAlignment="1">
      <alignment horizontal="center" vertical="center" shrinkToFit="1"/>
    </xf>
    <xf numFmtId="0" fontId="103" fillId="34" borderId="470" xfId="46" applyFont="1" applyFill="1" applyBorder="1" applyAlignment="1">
      <alignment horizontal="center" vertical="center" shrinkToFit="1"/>
    </xf>
    <xf numFmtId="0" fontId="103" fillId="34" borderId="571" xfId="46" applyFont="1" applyFill="1" applyBorder="1" applyAlignment="1">
      <alignment horizontal="center" vertical="center" shrinkToFit="1"/>
    </xf>
    <xf numFmtId="0" fontId="103" fillId="34" borderId="575" xfId="46" applyFont="1" applyFill="1" applyBorder="1" applyAlignment="1">
      <alignment horizontal="center" vertical="center"/>
    </xf>
    <xf numFmtId="0" fontId="49" fillId="34" borderId="419" xfId="48" applyFont="1" applyFill="1" applyBorder="1" applyAlignment="1">
      <alignment horizontal="center" vertical="top" wrapText="1"/>
    </xf>
    <xf numFmtId="0" fontId="49" fillId="34" borderId="691" xfId="48" applyFont="1" applyFill="1" applyBorder="1" applyAlignment="1">
      <alignment horizontal="center" vertical="top" wrapText="1"/>
    </xf>
    <xf numFmtId="0" fontId="49" fillId="34" borderId="570" xfId="48" applyFont="1" applyFill="1" applyBorder="1" applyAlignment="1">
      <alignment horizontal="center" vertical="top" wrapText="1"/>
    </xf>
    <xf numFmtId="0" fontId="49" fillId="34" borderId="419" xfId="48" applyFont="1" applyFill="1" applyBorder="1" applyAlignment="1">
      <alignment horizontal="center" vertical="center" shrinkToFit="1"/>
    </xf>
    <xf numFmtId="0" fontId="49" fillId="34" borderId="691" xfId="48" applyFont="1" applyFill="1" applyBorder="1" applyAlignment="1">
      <alignment horizontal="center" vertical="center" shrinkToFit="1"/>
    </xf>
    <xf numFmtId="0" fontId="49" fillId="49" borderId="419" xfId="48" applyFont="1" applyFill="1" applyBorder="1" applyAlignment="1">
      <alignment horizontal="center" vertical="center" shrinkToFit="1"/>
    </xf>
    <xf numFmtId="0" fontId="49" fillId="49" borderId="691" xfId="48" applyFont="1" applyFill="1" applyBorder="1" applyAlignment="1">
      <alignment horizontal="center" vertical="center" shrinkToFit="1"/>
    </xf>
    <xf numFmtId="0" fontId="49" fillId="34" borderId="575" xfId="48" applyFont="1" applyFill="1" applyBorder="1" applyAlignment="1">
      <alignment horizontal="center" vertical="center" shrinkToFit="1"/>
    </xf>
    <xf numFmtId="0" fontId="49" fillId="34" borderId="571" xfId="48" applyFont="1" applyFill="1" applyBorder="1" applyAlignment="1">
      <alignment horizontal="center" vertical="center" shrinkToFit="1"/>
    </xf>
    <xf numFmtId="177" fontId="49" fillId="49" borderId="575" xfId="48" applyNumberFormat="1" applyFont="1" applyFill="1" applyBorder="1" applyAlignment="1">
      <alignment horizontal="center" vertical="top" wrapText="1"/>
    </xf>
    <xf numFmtId="177" fontId="49" fillId="49" borderId="470" xfId="48" applyNumberFormat="1" applyFont="1" applyFill="1" applyBorder="1" applyAlignment="1">
      <alignment horizontal="center" vertical="top" wrapText="1"/>
    </xf>
    <xf numFmtId="177" fontId="49" fillId="49" borderId="571" xfId="48" applyNumberFormat="1" applyFont="1" applyFill="1" applyBorder="1" applyAlignment="1">
      <alignment horizontal="center" vertical="top" wrapText="1"/>
    </xf>
    <xf numFmtId="0" fontId="49" fillId="34" borderId="470" xfId="48" applyFont="1" applyFill="1" applyBorder="1" applyAlignment="1">
      <alignment horizontal="center" vertical="center" shrinkToFit="1"/>
    </xf>
    <xf numFmtId="0" fontId="49" fillId="34" borderId="573" xfId="48" applyFont="1" applyFill="1" applyBorder="1" applyAlignment="1">
      <alignment horizontal="center" vertical="center" shrinkToFit="1"/>
    </xf>
    <xf numFmtId="0" fontId="49" fillId="34" borderId="396" xfId="48" applyFont="1" applyFill="1" applyBorder="1" applyAlignment="1">
      <alignment horizontal="center" vertical="center" shrinkToFit="1"/>
    </xf>
    <xf numFmtId="0" fontId="49" fillId="34" borderId="572" xfId="48" applyFont="1" applyFill="1" applyBorder="1" applyAlignment="1">
      <alignment horizontal="center" vertical="center" shrinkToFit="1"/>
    </xf>
    <xf numFmtId="0" fontId="49" fillId="49" borderId="576" xfId="48" applyFont="1" applyFill="1" applyBorder="1" applyAlignment="1">
      <alignment horizontal="center" vertical="center" shrinkToFit="1"/>
    </xf>
    <xf numFmtId="0" fontId="49" fillId="49" borderId="396" xfId="48" applyFont="1" applyFill="1" applyBorder="1" applyAlignment="1">
      <alignment horizontal="center" vertical="center" shrinkToFit="1"/>
    </xf>
    <xf numFmtId="0" fontId="49" fillId="49" borderId="397" xfId="48" applyFont="1" applyFill="1" applyBorder="1" applyAlignment="1">
      <alignment horizontal="center" vertical="center" shrinkToFit="1"/>
    </xf>
    <xf numFmtId="0" fontId="103" fillId="49" borderId="301" xfId="46" applyFont="1" applyFill="1" applyBorder="1" applyAlignment="1">
      <alignment horizontal="center" vertical="center"/>
    </xf>
    <xf numFmtId="0" fontId="103" fillId="49" borderId="253" xfId="46" applyFont="1" applyFill="1" applyBorder="1" applyAlignment="1">
      <alignment horizontal="center" vertical="center"/>
    </xf>
    <xf numFmtId="0" fontId="103" fillId="49" borderId="715" xfId="46" applyFont="1" applyFill="1" applyBorder="1" applyAlignment="1">
      <alignment horizontal="center" vertical="center"/>
    </xf>
    <xf numFmtId="0" fontId="103" fillId="49" borderId="122" xfId="46" applyFont="1" applyFill="1" applyBorder="1" applyAlignment="1">
      <alignment horizontal="center" vertical="center"/>
    </xf>
    <xf numFmtId="0" fontId="103" fillId="49" borderId="0" xfId="46" applyFont="1" applyFill="1" applyBorder="1" applyAlignment="1">
      <alignment horizontal="center" vertical="center"/>
    </xf>
    <xf numFmtId="0" fontId="103" fillId="49" borderId="77" xfId="46" applyFont="1" applyFill="1" applyBorder="1" applyAlignment="1">
      <alignment horizontal="center" vertical="center"/>
    </xf>
    <xf numFmtId="0" fontId="49" fillId="34" borderId="700" xfId="48" applyFont="1" applyFill="1" applyBorder="1" applyAlignment="1">
      <alignment horizontal="center" vertical="center"/>
    </xf>
    <xf numFmtId="0" fontId="49" fillId="34" borderId="253" xfId="48" applyFont="1" applyFill="1" applyBorder="1" applyAlignment="1">
      <alignment horizontal="center" vertical="center"/>
    </xf>
    <xf numFmtId="0" fontId="49" fillId="49" borderId="601" xfId="48" applyFont="1" applyFill="1" applyBorder="1" applyAlignment="1">
      <alignment horizontal="center" vertical="center"/>
    </xf>
    <xf numFmtId="0" fontId="49" fillId="49" borderId="598" xfId="48" applyFont="1" applyFill="1" applyBorder="1" applyAlignment="1">
      <alignment horizontal="center" vertical="center"/>
    </xf>
    <xf numFmtId="0" fontId="51" fillId="34" borderId="703" xfId="48" applyFont="1" applyFill="1" applyBorder="1" applyAlignment="1">
      <alignment horizontal="center" vertical="center" wrapText="1"/>
    </xf>
    <xf numFmtId="0" fontId="51" fillId="34" borderId="704" xfId="48" applyFont="1" applyFill="1" applyBorder="1" applyAlignment="1">
      <alignment horizontal="center" vertical="center" wrapText="1"/>
    </xf>
    <xf numFmtId="0" fontId="51" fillId="34" borderId="738" xfId="48" applyFont="1" applyFill="1" applyBorder="1" applyAlignment="1">
      <alignment horizontal="center" vertical="center" wrapText="1"/>
    </xf>
    <xf numFmtId="0" fontId="51" fillId="34" borderId="740" xfId="48" applyFont="1" applyFill="1" applyBorder="1" applyAlignment="1">
      <alignment horizontal="center" vertical="center" wrapText="1"/>
    </xf>
    <xf numFmtId="0" fontId="49" fillId="49" borderId="703" xfId="48" applyFont="1" applyFill="1" applyBorder="1" applyAlignment="1">
      <alignment horizontal="left" vertical="center" wrapText="1"/>
    </xf>
    <xf numFmtId="0" fontId="49" fillId="49" borderId="574" xfId="48" applyFont="1" applyFill="1" applyBorder="1" applyAlignment="1">
      <alignment horizontal="left" vertical="center" wrapText="1"/>
    </xf>
    <xf numFmtId="0" fontId="49" fillId="49" borderId="741" xfId="48" applyFont="1" applyFill="1" applyBorder="1" applyAlignment="1">
      <alignment horizontal="left" vertical="center" wrapText="1"/>
    </xf>
    <xf numFmtId="0" fontId="49" fillId="49" borderId="738" xfId="48" applyFont="1" applyFill="1" applyBorder="1" applyAlignment="1">
      <alignment horizontal="left" vertical="center" wrapText="1"/>
    </xf>
    <xf numFmtId="0" fontId="49" fillId="49" borderId="329" xfId="48" applyFont="1" applyFill="1" applyBorder="1" applyAlignment="1">
      <alignment horizontal="left" vertical="center" wrapText="1"/>
    </xf>
    <xf numFmtId="0" fontId="49" fillId="49" borderId="363" xfId="48" applyFont="1" applyFill="1" applyBorder="1" applyAlignment="1">
      <alignment horizontal="left" vertical="center" wrapText="1"/>
    </xf>
    <xf numFmtId="0" fontId="49" fillId="49" borderId="575" xfId="48" applyFont="1" applyFill="1" applyBorder="1" applyAlignment="1">
      <alignment horizontal="left" vertical="center" shrinkToFit="1"/>
    </xf>
    <xf numFmtId="0" fontId="49" fillId="49" borderId="470" xfId="48" applyFont="1" applyFill="1" applyBorder="1" applyAlignment="1">
      <alignment horizontal="left" vertical="center" shrinkToFit="1"/>
    </xf>
    <xf numFmtId="0" fontId="49" fillId="49" borderId="471" xfId="48" applyFont="1" applyFill="1" applyBorder="1" applyAlignment="1">
      <alignment horizontal="left" vertical="center" shrinkToFit="1"/>
    </xf>
    <xf numFmtId="0" fontId="49" fillId="34" borderId="475" xfId="48" applyFont="1" applyFill="1" applyBorder="1" applyAlignment="1">
      <alignment horizontal="center" vertical="center" shrinkToFit="1"/>
    </xf>
    <xf numFmtId="0" fontId="49" fillId="49" borderId="571" xfId="48" applyFont="1" applyFill="1" applyBorder="1" applyAlignment="1">
      <alignment horizontal="center" vertical="center" shrinkToFit="1"/>
    </xf>
    <xf numFmtId="0" fontId="49" fillId="53" borderId="12" xfId="46" applyFont="1" applyFill="1" applyBorder="1" applyAlignment="1">
      <alignment horizontal="left" vertical="center" wrapText="1"/>
    </xf>
    <xf numFmtId="0" fontId="90" fillId="53" borderId="0" xfId="46" applyFont="1" applyFill="1" applyAlignment="1">
      <alignment horizontal="left" vertical="center" wrapText="1"/>
    </xf>
    <xf numFmtId="0" fontId="90" fillId="53" borderId="21" xfId="46" applyFont="1" applyFill="1" applyBorder="1" applyAlignment="1">
      <alignment horizontal="left" vertical="center" wrapText="1"/>
    </xf>
    <xf numFmtId="0" fontId="90" fillId="53" borderId="37" xfId="46" applyFont="1" applyFill="1" applyBorder="1" applyAlignment="1">
      <alignment horizontal="left" vertical="center" wrapText="1"/>
    </xf>
    <xf numFmtId="0" fontId="90" fillId="53" borderId="27" xfId="46" applyFont="1" applyFill="1" applyBorder="1" applyAlignment="1">
      <alignment horizontal="left" vertical="center" wrapText="1"/>
    </xf>
    <xf numFmtId="0" fontId="90" fillId="53" borderId="38" xfId="46" applyFont="1" applyFill="1" applyBorder="1" applyAlignment="1">
      <alignment horizontal="left" vertical="center" wrapText="1"/>
    </xf>
    <xf numFmtId="0" fontId="49" fillId="53" borderId="132" xfId="48" applyFont="1" applyFill="1" applyBorder="1" applyAlignment="1">
      <alignment horizontal="left" vertical="center" wrapText="1"/>
    </xf>
    <xf numFmtId="0" fontId="90" fillId="53" borderId="127" xfId="46" applyFont="1" applyFill="1" applyBorder="1" applyAlignment="1">
      <alignment vertical="center" wrapText="1"/>
    </xf>
    <xf numFmtId="0" fontId="90" fillId="53" borderId="128" xfId="46" applyFont="1" applyFill="1" applyBorder="1" applyAlignment="1">
      <alignment vertical="center" wrapText="1"/>
    </xf>
    <xf numFmtId="0" fontId="90" fillId="53" borderId="12" xfId="46" applyFont="1" applyFill="1" applyBorder="1" applyAlignment="1">
      <alignment vertical="center" wrapText="1"/>
    </xf>
    <xf numFmtId="0" fontId="90" fillId="53" borderId="0" xfId="46" applyFont="1" applyFill="1" applyBorder="1" applyAlignment="1">
      <alignment vertical="center" wrapText="1"/>
    </xf>
    <xf numFmtId="0" fontId="90" fillId="53" borderId="21" xfId="46" applyFont="1" applyFill="1" applyBorder="1" applyAlignment="1">
      <alignment vertical="center" wrapText="1"/>
    </xf>
    <xf numFmtId="0" fontId="90" fillId="53" borderId="37" xfId="46" applyFont="1" applyFill="1" applyBorder="1" applyAlignment="1">
      <alignment vertical="center" wrapText="1"/>
    </xf>
    <xf numFmtId="0" fontId="90" fillId="53" borderId="27" xfId="46" applyFont="1" applyFill="1" applyBorder="1" applyAlignment="1">
      <alignment vertical="center" wrapText="1"/>
    </xf>
    <xf numFmtId="0" fontId="90" fillId="53" borderId="38" xfId="46" applyFont="1" applyFill="1" applyBorder="1" applyAlignment="1">
      <alignment vertical="center" wrapText="1"/>
    </xf>
    <xf numFmtId="0" fontId="49" fillId="53" borderId="132" xfId="48" applyFont="1" applyFill="1" applyBorder="1" applyAlignment="1">
      <alignment vertical="center"/>
    </xf>
    <xf numFmtId="0" fontId="49" fillId="53" borderId="127" xfId="48" applyFont="1" applyFill="1" applyBorder="1" applyAlignment="1">
      <alignment vertical="center"/>
    </xf>
    <xf numFmtId="0" fontId="49" fillId="53" borderId="128" xfId="48" applyFont="1" applyFill="1" applyBorder="1" applyAlignment="1">
      <alignment vertical="center"/>
    </xf>
    <xf numFmtId="0" fontId="49" fillId="53" borderId="12" xfId="48" applyFont="1" applyFill="1" applyBorder="1" applyAlignment="1">
      <alignment vertical="center"/>
    </xf>
    <xf numFmtId="0" fontId="49" fillId="53" borderId="0" xfId="48" applyFont="1" applyFill="1" applyBorder="1" applyAlignment="1">
      <alignment vertical="center"/>
    </xf>
    <xf numFmtId="0" fontId="49" fillId="53" borderId="21" xfId="48" applyFont="1" applyFill="1" applyBorder="1" applyAlignment="1">
      <alignment vertical="center"/>
    </xf>
    <xf numFmtId="0" fontId="49" fillId="53" borderId="37" xfId="48" applyFont="1" applyFill="1" applyBorder="1" applyAlignment="1">
      <alignment vertical="center"/>
    </xf>
    <xf numFmtId="0" fontId="49" fillId="53" borderId="27" xfId="48" applyFont="1" applyFill="1" applyBorder="1" applyAlignment="1">
      <alignment vertical="center"/>
    </xf>
    <xf numFmtId="0" fontId="49" fillId="53" borderId="38" xfId="48" applyFont="1" applyFill="1" applyBorder="1" applyAlignment="1">
      <alignment vertical="center"/>
    </xf>
    <xf numFmtId="0" fontId="49" fillId="53" borderId="703" xfId="48" applyFont="1" applyFill="1" applyBorder="1" applyAlignment="1">
      <alignment horizontal="center" vertical="center"/>
    </xf>
    <xf numFmtId="0" fontId="49" fillId="53" borderId="574" xfId="48" applyFont="1" applyFill="1" applyBorder="1" applyAlignment="1">
      <alignment horizontal="center" vertical="center"/>
    </xf>
    <xf numFmtId="0" fontId="49" fillId="53" borderId="704" xfId="48" applyFont="1" applyFill="1" applyBorder="1" applyAlignment="1">
      <alignment horizontal="center" vertical="center"/>
    </xf>
    <xf numFmtId="0" fontId="49" fillId="53" borderId="717" xfId="48" applyFont="1" applyFill="1" applyBorder="1" applyAlignment="1">
      <alignment horizontal="center" vertical="center"/>
    </xf>
    <xf numFmtId="0" fontId="49" fillId="53" borderId="54" xfId="48" applyFont="1" applyFill="1" applyBorder="1" applyAlignment="1">
      <alignment horizontal="center" vertical="center"/>
    </xf>
    <xf numFmtId="0" fontId="49" fillId="53" borderId="716" xfId="48" applyFont="1" applyFill="1" applyBorder="1" applyAlignment="1">
      <alignment horizontal="center" vertical="center"/>
    </xf>
    <xf numFmtId="0" fontId="49" fillId="53" borderId="743" xfId="48" applyFont="1" applyFill="1" applyBorder="1" applyAlignment="1">
      <alignment horizontal="center" vertical="center"/>
    </xf>
    <xf numFmtId="0" fontId="49" fillId="53" borderId="744" xfId="48" applyFont="1" applyFill="1" applyBorder="1" applyAlignment="1">
      <alignment horizontal="center" vertical="center"/>
    </xf>
    <xf numFmtId="0" fontId="49" fillId="53" borderId="12" xfId="48" applyFont="1" applyFill="1" applyBorder="1" applyAlignment="1">
      <alignment horizontal="center" vertical="center"/>
    </xf>
    <xf numFmtId="0" fontId="49" fillId="53" borderId="0" xfId="48" applyFont="1" applyFill="1" applyBorder="1" applyAlignment="1">
      <alignment horizontal="center" vertical="center"/>
    </xf>
    <xf numFmtId="0" fontId="49" fillId="53" borderId="21" xfId="48" applyFont="1" applyFill="1" applyBorder="1" applyAlignment="1">
      <alignment horizontal="center" vertical="center"/>
    </xf>
    <xf numFmtId="0" fontId="49" fillId="53" borderId="37" xfId="48" applyFont="1" applyFill="1" applyBorder="1" applyAlignment="1">
      <alignment horizontal="center" vertical="center"/>
    </xf>
    <xf numFmtId="0" fontId="49" fillId="53" borderId="27" xfId="48" applyFont="1" applyFill="1" applyBorder="1" applyAlignment="1">
      <alignment horizontal="center" vertical="center"/>
    </xf>
    <xf numFmtId="0" fontId="49" fillId="53" borderId="38" xfId="48" applyFont="1" applyFill="1" applyBorder="1" applyAlignment="1">
      <alignment horizontal="center" vertical="center"/>
    </xf>
    <xf numFmtId="0" fontId="103" fillId="53" borderId="295" xfId="46" applyFont="1" applyFill="1" applyBorder="1" applyAlignment="1">
      <alignment horizontal="center" vertical="top"/>
    </xf>
    <xf numFmtId="0" fontId="103" fillId="53" borderId="658" xfId="46" applyFont="1" applyFill="1" applyBorder="1" applyAlignment="1">
      <alignment horizontal="center" vertical="top"/>
    </xf>
    <xf numFmtId="0" fontId="103" fillId="53" borderId="308" xfId="46" applyFont="1" applyFill="1" applyBorder="1" applyAlignment="1">
      <alignment horizontal="center" vertical="top"/>
    </xf>
    <xf numFmtId="0" fontId="49" fillId="52" borderId="301" xfId="48" applyFont="1" applyFill="1" applyBorder="1" applyAlignment="1">
      <alignment horizontal="left" vertical="center" wrapText="1"/>
    </xf>
    <xf numFmtId="0" fontId="90" fillId="52" borderId="100" xfId="46" applyFont="1" applyFill="1" applyBorder="1" applyAlignment="1">
      <alignment horizontal="left" vertical="center"/>
    </xf>
    <xf numFmtId="0" fontId="90" fillId="52" borderId="122" xfId="46" applyFont="1" applyFill="1" applyBorder="1" applyAlignment="1">
      <alignment horizontal="left" vertical="center"/>
    </xf>
    <xf numFmtId="0" fontId="90" fillId="52" borderId="0" xfId="46" applyFont="1" applyFill="1" applyAlignment="1">
      <alignment horizontal="left" vertical="center"/>
    </xf>
    <xf numFmtId="0" fontId="90" fillId="52" borderId="0" xfId="46" applyFont="1" applyFill="1" applyBorder="1" applyAlignment="1">
      <alignment horizontal="left" vertical="center"/>
    </xf>
    <xf numFmtId="0" fontId="90" fillId="52" borderId="212" xfId="46" applyFont="1" applyFill="1" applyBorder="1" applyAlignment="1">
      <alignment horizontal="left" vertical="center"/>
    </xf>
    <xf numFmtId="0" fontId="90" fillId="52" borderId="99" xfId="46" applyFont="1" applyFill="1" applyBorder="1" applyAlignment="1">
      <alignment horizontal="left" vertical="center"/>
    </xf>
    <xf numFmtId="0" fontId="103" fillId="34" borderId="581" xfId="46" applyFont="1" applyFill="1" applyBorder="1" applyAlignment="1">
      <alignment horizontal="center" vertical="center"/>
    </xf>
    <xf numFmtId="0" fontId="103" fillId="34" borderId="582" xfId="46" applyFont="1" applyFill="1" applyBorder="1" applyAlignment="1">
      <alignment horizontal="center" vertical="center"/>
    </xf>
    <xf numFmtId="0" fontId="101" fillId="49" borderId="582" xfId="46" applyFont="1" applyFill="1" applyBorder="1" applyAlignment="1">
      <alignment horizontal="center" vertical="center"/>
    </xf>
    <xf numFmtId="0" fontId="101" fillId="49" borderId="490" xfId="46" applyFont="1" applyFill="1" applyBorder="1" applyAlignment="1">
      <alignment horizontal="center" vertical="center"/>
    </xf>
    <xf numFmtId="0" fontId="101" fillId="49" borderId="482" xfId="46" applyFont="1" applyFill="1" applyBorder="1" applyAlignment="1">
      <alignment horizontal="center" vertical="center"/>
    </xf>
    <xf numFmtId="0" fontId="101" fillId="49" borderId="612" xfId="46" applyFont="1" applyFill="1" applyBorder="1" applyAlignment="1">
      <alignment horizontal="center" vertical="center"/>
    </xf>
    <xf numFmtId="0" fontId="103" fillId="34" borderId="584" xfId="46" applyFont="1" applyFill="1" applyBorder="1" applyAlignment="1">
      <alignment horizontal="center" vertical="center" wrapText="1"/>
    </xf>
    <xf numFmtId="0" fontId="103" fillId="34" borderId="377" xfId="46" applyFont="1" applyFill="1" applyBorder="1" applyAlignment="1">
      <alignment horizontal="center" vertical="center"/>
    </xf>
    <xf numFmtId="0" fontId="101" fillId="49" borderId="377" xfId="46" applyFont="1" applyFill="1" applyBorder="1" applyAlignment="1">
      <alignment horizontal="center" vertical="center"/>
    </xf>
    <xf numFmtId="0" fontId="49" fillId="34" borderId="419" xfId="48" applyFont="1" applyFill="1" applyBorder="1" applyAlignment="1">
      <alignment horizontal="center" vertical="center"/>
    </xf>
    <xf numFmtId="0" fontId="49" fillId="34" borderId="691" xfId="48" applyFont="1" applyFill="1" applyBorder="1" applyAlignment="1">
      <alignment horizontal="center" vertical="center"/>
    </xf>
    <xf numFmtId="0" fontId="49" fillId="34" borderId="692" xfId="48" applyFont="1" applyFill="1" applyBorder="1" applyAlignment="1">
      <alignment horizontal="center" vertical="center"/>
    </xf>
    <xf numFmtId="0" fontId="103" fillId="49" borderId="571" xfId="46" applyFont="1" applyFill="1" applyBorder="1" applyAlignment="1">
      <alignment horizontal="center" vertical="center" shrinkToFit="1"/>
    </xf>
    <xf numFmtId="0" fontId="49" fillId="52" borderId="295" xfId="48" applyFont="1" applyFill="1" applyBorder="1" applyAlignment="1">
      <alignment horizontal="center" vertical="center"/>
    </xf>
    <xf numFmtId="0" fontId="49" fillId="52" borderId="264" xfId="48" applyFont="1" applyFill="1" applyBorder="1" applyAlignment="1">
      <alignment horizontal="center" vertical="center"/>
    </xf>
    <xf numFmtId="0" fontId="49" fillId="34" borderId="588" xfId="48" applyFont="1" applyFill="1" applyBorder="1" applyAlignment="1">
      <alignment horizontal="center" vertical="center"/>
    </xf>
    <xf numFmtId="0" fontId="49" fillId="34" borderId="589" xfId="48" applyFont="1" applyFill="1" applyBorder="1" applyAlignment="1">
      <alignment horizontal="center" vertical="center"/>
    </xf>
    <xf numFmtId="0" fontId="49" fillId="34" borderId="590" xfId="48" applyFont="1" applyFill="1" applyBorder="1" applyAlignment="1">
      <alignment horizontal="center" vertical="center"/>
    </xf>
    <xf numFmtId="0" fontId="49" fillId="52" borderId="295" xfId="48" applyFont="1" applyFill="1" applyBorder="1" applyAlignment="1">
      <alignment horizontal="left" vertical="center"/>
    </xf>
    <xf numFmtId="0" fontId="49" fillId="52" borderId="264" xfId="48" applyFont="1" applyFill="1" applyBorder="1" applyAlignment="1">
      <alignment horizontal="left" vertical="center"/>
    </xf>
    <xf numFmtId="0" fontId="49" fillId="34" borderId="412" xfId="48" applyFont="1" applyFill="1" applyBorder="1" applyAlignment="1">
      <alignment horizontal="center" vertical="center"/>
    </xf>
    <xf numFmtId="0" fontId="49" fillId="34" borderId="591" xfId="48" applyFont="1" applyFill="1" applyBorder="1" applyAlignment="1">
      <alignment horizontal="center" vertical="center"/>
    </xf>
    <xf numFmtId="0" fontId="103" fillId="49" borderId="591" xfId="46" applyFont="1" applyFill="1" applyBorder="1" applyAlignment="1">
      <alignment horizontal="center" vertical="center" shrinkToFit="1"/>
    </xf>
    <xf numFmtId="0" fontId="103" fillId="49" borderId="376" xfId="46" applyFont="1" applyFill="1" applyBorder="1" applyAlignment="1">
      <alignment horizontal="center" vertical="center" shrinkToFit="1"/>
    </xf>
    <xf numFmtId="0" fontId="49" fillId="52" borderId="100" xfId="48" applyFont="1" applyFill="1" applyBorder="1" applyAlignment="1">
      <alignment vertical="center"/>
    </xf>
    <xf numFmtId="0" fontId="49" fillId="52" borderId="212" xfId="48" applyFont="1" applyFill="1" applyBorder="1" applyAlignment="1">
      <alignment vertical="center"/>
    </xf>
    <xf numFmtId="0" fontId="49" fillId="52" borderId="99" xfId="48" applyFont="1" applyFill="1" applyBorder="1" applyAlignment="1">
      <alignment vertical="center"/>
    </xf>
    <xf numFmtId="0" fontId="49" fillId="34" borderId="581" xfId="48" applyFont="1" applyFill="1" applyBorder="1" applyAlignment="1">
      <alignment horizontal="center" vertical="center"/>
    </xf>
    <xf numFmtId="0" fontId="49" fillId="34" borderId="582" xfId="48" applyFont="1" applyFill="1" applyBorder="1" applyAlignment="1">
      <alignment horizontal="center" vertical="center"/>
    </xf>
    <xf numFmtId="0" fontId="49" fillId="34" borderId="585" xfId="48" applyFont="1" applyFill="1" applyBorder="1" applyAlignment="1">
      <alignment horizontal="center" vertical="center"/>
    </xf>
    <xf numFmtId="0" fontId="49" fillId="34" borderId="586" xfId="48" applyFont="1" applyFill="1" applyBorder="1" applyAlignment="1">
      <alignment horizontal="center" vertical="center"/>
    </xf>
    <xf numFmtId="0" fontId="49" fillId="49" borderId="582" xfId="48" applyFont="1" applyFill="1" applyBorder="1" applyAlignment="1">
      <alignment horizontal="center" vertical="center"/>
    </xf>
    <xf numFmtId="0" fontId="49" fillId="49" borderId="582" xfId="48" applyFont="1" applyFill="1" applyBorder="1" applyAlignment="1">
      <alignment horizontal="left" vertical="center" wrapText="1"/>
    </xf>
    <xf numFmtId="0" fontId="49" fillId="49" borderId="583" xfId="48" applyFont="1" applyFill="1" applyBorder="1" applyAlignment="1">
      <alignment horizontal="left" vertical="center" wrapText="1"/>
    </xf>
    <xf numFmtId="0" fontId="49" fillId="49" borderId="586" xfId="48" applyFont="1" applyFill="1" applyBorder="1" applyAlignment="1">
      <alignment horizontal="left" vertical="center" wrapText="1"/>
    </xf>
    <xf numFmtId="0" fontId="49" fillId="49" borderId="587" xfId="48" applyFont="1" applyFill="1" applyBorder="1" applyAlignment="1">
      <alignment horizontal="left" vertical="center" wrapText="1"/>
    </xf>
    <xf numFmtId="0" fontId="103" fillId="49" borderId="582" xfId="46" applyFont="1" applyFill="1" applyBorder="1" applyAlignment="1">
      <alignment horizontal="center" vertical="center" shrinkToFit="1"/>
    </xf>
    <xf numFmtId="0" fontId="103" fillId="34" borderId="582" xfId="46" applyFont="1" applyFill="1" applyBorder="1" applyAlignment="1">
      <alignment horizontal="center" vertical="center" shrinkToFit="1"/>
    </xf>
    <xf numFmtId="0" fontId="54" fillId="30" borderId="0" xfId="48" applyFont="1" applyFill="1" applyAlignment="1">
      <alignment horizontal="left" vertical="center"/>
    </xf>
    <xf numFmtId="0" fontId="106" fillId="30" borderId="0" xfId="46" applyFont="1" applyFill="1" applyAlignment="1">
      <alignment vertical="center"/>
    </xf>
    <xf numFmtId="0" fontId="49" fillId="34" borderId="295" xfId="48" applyFont="1" applyFill="1" applyBorder="1" applyAlignment="1">
      <alignment horizontal="center" vertical="center"/>
    </xf>
    <xf numFmtId="0" fontId="49" fillId="34" borderId="264" xfId="48" applyFont="1" applyFill="1" applyBorder="1" applyAlignment="1">
      <alignment horizontal="center" vertical="center"/>
    </xf>
    <xf numFmtId="0" fontId="49" fillId="34" borderId="227" xfId="48" applyFont="1" applyFill="1" applyBorder="1" applyAlignment="1">
      <alignment horizontal="center" vertical="center"/>
    </xf>
    <xf numFmtId="0" fontId="90" fillId="34" borderId="264" xfId="46" applyFont="1" applyFill="1" applyBorder="1" applyAlignment="1">
      <alignment vertical="center"/>
    </xf>
    <xf numFmtId="0" fontId="90" fillId="34" borderId="227" xfId="46" applyFont="1" applyFill="1" applyBorder="1" applyAlignment="1">
      <alignment vertical="center"/>
    </xf>
    <xf numFmtId="57" fontId="49" fillId="34" borderId="295" xfId="48" applyNumberFormat="1" applyFont="1" applyFill="1" applyBorder="1" applyAlignment="1">
      <alignment horizontal="center" vertical="center"/>
    </xf>
    <xf numFmtId="57" fontId="90" fillId="34" borderId="264" xfId="46" applyNumberFormat="1" applyFont="1" applyFill="1" applyBorder="1" applyAlignment="1">
      <alignment horizontal="center" vertical="center"/>
    </xf>
    <xf numFmtId="57" fontId="90" fillId="34" borderId="227" xfId="46" applyNumberFormat="1" applyFont="1" applyFill="1" applyBorder="1" applyAlignment="1">
      <alignment horizontal="center" vertical="center"/>
    </xf>
    <xf numFmtId="57" fontId="49" fillId="34" borderId="264" xfId="48" applyNumberFormat="1" applyFont="1" applyFill="1" applyBorder="1" applyAlignment="1">
      <alignment horizontal="center" vertical="center"/>
    </xf>
    <xf numFmtId="0" fontId="90" fillId="34" borderId="264" xfId="46" applyFont="1" applyFill="1" applyBorder="1" applyAlignment="1">
      <alignment horizontal="center" vertical="center"/>
    </xf>
    <xf numFmtId="0" fontId="90" fillId="34" borderId="227" xfId="46" applyFont="1" applyFill="1" applyBorder="1" applyAlignment="1">
      <alignment horizontal="center" vertical="center"/>
    </xf>
    <xf numFmtId="0" fontId="49" fillId="34" borderId="295" xfId="46" applyFont="1" applyFill="1" applyBorder="1" applyAlignment="1">
      <alignment horizontal="center" vertical="center"/>
    </xf>
    <xf numFmtId="0" fontId="49" fillId="34" borderId="264" xfId="46" applyFont="1" applyFill="1" applyBorder="1" applyAlignment="1">
      <alignment horizontal="center" vertical="center"/>
    </xf>
    <xf numFmtId="0" fontId="49" fillId="34" borderId="227" xfId="46" applyFont="1" applyFill="1" applyBorder="1" applyAlignment="1">
      <alignment horizontal="center" vertical="center"/>
    </xf>
    <xf numFmtId="0" fontId="49" fillId="49" borderId="295" xfId="48" applyFont="1" applyFill="1" applyBorder="1" applyAlignment="1">
      <alignment vertical="center"/>
    </xf>
    <xf numFmtId="0" fontId="90" fillId="49" borderId="264" xfId="46" applyFont="1" applyFill="1" applyBorder="1" applyAlignment="1">
      <alignment vertical="center"/>
    </xf>
    <xf numFmtId="0" fontId="90" fillId="49" borderId="227" xfId="46" applyFont="1" applyFill="1" applyBorder="1" applyAlignment="1">
      <alignment vertical="center"/>
    </xf>
    <xf numFmtId="0" fontId="80" fillId="49" borderId="412" xfId="48" applyFont="1" applyFill="1" applyBorder="1" applyAlignment="1">
      <alignment horizontal="center" vertical="center"/>
    </xf>
    <xf numFmtId="0" fontId="80" fillId="49" borderId="591" xfId="48" applyFont="1" applyFill="1" applyBorder="1" applyAlignment="1">
      <alignment horizontal="center" vertical="center"/>
    </xf>
    <xf numFmtId="0" fontId="80" fillId="49" borderId="376" xfId="48" applyFont="1" applyFill="1" applyBorder="1" applyAlignment="1">
      <alignment horizontal="center" vertical="center"/>
    </xf>
    <xf numFmtId="0" fontId="55" fillId="52" borderId="301" xfId="48" applyFont="1" applyFill="1" applyBorder="1" applyAlignment="1">
      <alignment horizontal="center" vertical="center"/>
    </xf>
    <xf numFmtId="0" fontId="55" fillId="52" borderId="253" xfId="48" applyFont="1" applyFill="1" applyBorder="1" applyAlignment="1">
      <alignment horizontal="center" vertical="center"/>
    </xf>
    <xf numFmtId="0" fontId="55" fillId="52" borderId="306" xfId="48" applyFont="1" applyFill="1" applyBorder="1" applyAlignment="1">
      <alignment horizontal="center" vertical="center"/>
    </xf>
    <xf numFmtId="0" fontId="55" fillId="52" borderId="212" xfId="48" applyFont="1" applyFill="1" applyBorder="1" applyAlignment="1">
      <alignment horizontal="center" vertical="center"/>
    </xf>
    <xf numFmtId="0" fontId="55" fillId="52" borderId="99" xfId="48" applyFont="1" applyFill="1" applyBorder="1" applyAlignment="1">
      <alignment horizontal="center" vertical="center"/>
    </xf>
    <xf numFmtId="0" fontId="55" fillId="52" borderId="102" xfId="48" applyFont="1" applyFill="1" applyBorder="1" applyAlignment="1">
      <alignment horizontal="center" vertical="center"/>
    </xf>
    <xf numFmtId="0" fontId="55" fillId="52" borderId="122" xfId="48" applyFont="1" applyFill="1" applyBorder="1" applyAlignment="1">
      <alignment horizontal="center" vertical="center"/>
    </xf>
    <xf numFmtId="0" fontId="55" fillId="52" borderId="0" xfId="48" applyFont="1" applyFill="1" applyBorder="1" applyAlignment="1">
      <alignment horizontal="center" vertical="center"/>
    </xf>
    <xf numFmtId="0" fontId="55" fillId="52" borderId="581" xfId="48" applyFont="1" applyFill="1" applyBorder="1" applyAlignment="1">
      <alignment horizontal="center" vertical="center"/>
    </xf>
    <xf numFmtId="0" fontId="55" fillId="52" borderId="582" xfId="48" applyFont="1" applyFill="1" applyBorder="1" applyAlignment="1">
      <alignment horizontal="center" vertical="center"/>
    </xf>
    <xf numFmtId="0" fontId="55" fillId="52" borderId="583" xfId="48" applyFont="1" applyFill="1" applyBorder="1" applyAlignment="1">
      <alignment horizontal="center" vertical="center"/>
    </xf>
    <xf numFmtId="0" fontId="107" fillId="52" borderId="619" xfId="46" applyFont="1" applyFill="1" applyBorder="1" applyAlignment="1">
      <alignment horizontal="center" vertical="center"/>
    </xf>
    <xf numFmtId="0" fontId="107" fillId="52" borderId="482" xfId="46" applyFont="1" applyFill="1" applyBorder="1" applyAlignment="1">
      <alignment horizontal="center" vertical="center"/>
    </xf>
    <xf numFmtId="0" fontId="107" fillId="52" borderId="612" xfId="46" applyFont="1" applyFill="1" applyBorder="1" applyAlignment="1">
      <alignment horizontal="center" vertical="center"/>
    </xf>
    <xf numFmtId="0" fontId="49" fillId="52" borderId="377" xfId="48" applyFont="1" applyFill="1" applyBorder="1" applyAlignment="1">
      <alignment horizontal="center" vertical="center"/>
    </xf>
    <xf numFmtId="0" fontId="49" fillId="52" borderId="378" xfId="48" applyFont="1" applyFill="1" applyBorder="1" applyAlignment="1">
      <alignment horizontal="center" vertical="center"/>
    </xf>
    <xf numFmtId="0" fontId="49" fillId="52" borderId="584" xfId="48" applyFont="1" applyFill="1" applyBorder="1" applyAlignment="1">
      <alignment horizontal="center" vertical="center" shrinkToFit="1"/>
    </xf>
    <xf numFmtId="0" fontId="49" fillId="52" borderId="377" xfId="48" applyFont="1" applyFill="1" applyBorder="1" applyAlignment="1">
      <alignment horizontal="center" vertical="center" shrinkToFit="1"/>
    </xf>
    <xf numFmtId="0" fontId="49" fillId="52" borderId="585" xfId="48" applyFont="1" applyFill="1" applyBorder="1" applyAlignment="1">
      <alignment horizontal="center" vertical="center" shrinkToFit="1"/>
    </xf>
    <xf numFmtId="0" fontId="49" fillId="52" borderId="586" xfId="48" applyFont="1" applyFill="1" applyBorder="1" applyAlignment="1">
      <alignment horizontal="center" vertical="center" shrinkToFit="1"/>
    </xf>
    <xf numFmtId="0" fontId="49" fillId="53" borderId="377" xfId="48" applyFont="1" applyFill="1" applyBorder="1" applyAlignment="1">
      <alignment horizontal="center" vertical="center"/>
    </xf>
    <xf numFmtId="0" fontId="107" fillId="52" borderId="581" xfId="46" applyFont="1" applyFill="1" applyBorder="1" applyAlignment="1">
      <alignment horizontal="center" vertical="center"/>
    </xf>
    <xf numFmtId="0" fontId="107" fillId="52" borderId="582" xfId="46" applyFont="1" applyFill="1" applyBorder="1" applyAlignment="1">
      <alignment horizontal="center" vertical="center"/>
    </xf>
    <xf numFmtId="0" fontId="107" fillId="52" borderId="583" xfId="46" applyFont="1" applyFill="1" applyBorder="1" applyAlignment="1">
      <alignment horizontal="center" vertical="center"/>
    </xf>
    <xf numFmtId="0" fontId="49" fillId="52" borderId="584" xfId="48" applyFont="1" applyFill="1" applyBorder="1" applyAlignment="1">
      <alignment horizontal="center" vertical="center"/>
    </xf>
    <xf numFmtId="0" fontId="49" fillId="52" borderId="377" xfId="46" applyFont="1" applyFill="1" applyBorder="1" applyAlignment="1">
      <alignment horizontal="center" vertical="center"/>
    </xf>
    <xf numFmtId="58" fontId="49" fillId="53" borderId="377" xfId="48" applyNumberFormat="1" applyFont="1" applyFill="1" applyBorder="1" applyAlignment="1">
      <alignment horizontal="center" vertical="center"/>
    </xf>
    <xf numFmtId="0" fontId="90" fillId="53" borderId="377" xfId="46" applyFont="1" applyFill="1" applyBorder="1" applyAlignment="1">
      <alignment horizontal="center" vertical="center"/>
    </xf>
    <xf numFmtId="0" fontId="90" fillId="53" borderId="378" xfId="46" applyFont="1" applyFill="1" applyBorder="1" applyAlignment="1">
      <alignment horizontal="center" vertical="center"/>
    </xf>
    <xf numFmtId="0" fontId="49" fillId="52" borderId="620" xfId="48" applyFont="1" applyFill="1" applyBorder="1" applyAlignment="1">
      <alignment horizontal="center" vertical="center"/>
    </xf>
    <xf numFmtId="0" fontId="49" fillId="52" borderId="485" xfId="48" applyFont="1" applyFill="1" applyBorder="1" applyAlignment="1">
      <alignment horizontal="center" vertical="center"/>
    </xf>
    <xf numFmtId="0" fontId="49" fillId="52" borderId="613" xfId="48" applyFont="1" applyFill="1" applyBorder="1" applyAlignment="1">
      <alignment horizontal="center" vertical="center"/>
    </xf>
    <xf numFmtId="0" fontId="49" fillId="52" borderId="621" xfId="48" applyFont="1" applyFill="1" applyBorder="1" applyAlignment="1">
      <alignment horizontal="center" vertical="center"/>
    </xf>
    <xf numFmtId="0" fontId="49" fillId="52" borderId="488" xfId="48" applyFont="1" applyFill="1" applyBorder="1" applyAlignment="1">
      <alignment horizontal="center" vertical="center"/>
    </xf>
    <xf numFmtId="0" fontId="49" fillId="52" borderId="622" xfId="48" applyFont="1" applyFill="1" applyBorder="1" applyAlignment="1">
      <alignment horizontal="center" vertical="center"/>
    </xf>
    <xf numFmtId="0" fontId="49" fillId="53" borderId="378" xfId="48" applyFont="1" applyFill="1" applyBorder="1" applyAlignment="1">
      <alignment horizontal="center" vertical="center"/>
    </xf>
    <xf numFmtId="0" fontId="49" fillId="52" borderId="586" xfId="48" applyFont="1" applyFill="1" applyBorder="1" applyAlignment="1">
      <alignment horizontal="center" vertical="center"/>
    </xf>
    <xf numFmtId="0" fontId="49" fillId="52" borderId="587" xfId="48" applyFont="1" applyFill="1" applyBorder="1" applyAlignment="1">
      <alignment horizontal="center" vertical="center"/>
    </xf>
    <xf numFmtId="0" fontId="49" fillId="49" borderId="586" xfId="48" applyFont="1" applyFill="1" applyBorder="1" applyAlignment="1">
      <alignment horizontal="center" vertical="center" shrinkToFit="1"/>
    </xf>
    <xf numFmtId="0" fontId="49" fillId="53" borderId="586" xfId="48" applyFont="1" applyFill="1" applyBorder="1" applyAlignment="1">
      <alignment horizontal="center" vertical="center"/>
    </xf>
    <xf numFmtId="0" fontId="49" fillId="49" borderId="587" xfId="48" applyFont="1" applyFill="1" applyBorder="1" applyAlignment="1">
      <alignment horizontal="center" vertical="center" shrinkToFit="1"/>
    </xf>
    <xf numFmtId="0" fontId="49" fillId="49" borderId="582" xfId="48" applyFont="1" applyFill="1" applyBorder="1" applyAlignment="1">
      <alignment horizontal="center" vertical="center" shrinkToFit="1"/>
    </xf>
    <xf numFmtId="0" fontId="49" fillId="49" borderId="583" xfId="48" applyFont="1" applyFill="1" applyBorder="1" applyAlignment="1">
      <alignment horizontal="center" vertical="center" shrinkToFit="1"/>
    </xf>
    <xf numFmtId="0" fontId="49" fillId="34" borderId="582" xfId="46" applyFont="1" applyFill="1" applyBorder="1" applyAlignment="1">
      <alignment vertical="center"/>
    </xf>
    <xf numFmtId="0" fontId="90" fillId="53" borderId="264" xfId="46" applyFont="1" applyFill="1" applyBorder="1" applyAlignment="1">
      <alignment horizontal="center" vertical="top"/>
    </xf>
    <xf numFmtId="0" fontId="90" fillId="53" borderId="227" xfId="46" applyFont="1" applyFill="1" applyBorder="1" applyAlignment="1">
      <alignment horizontal="center" vertical="top"/>
    </xf>
    <xf numFmtId="0" fontId="49" fillId="49" borderId="586" xfId="48" applyFont="1" applyFill="1" applyBorder="1" applyAlignment="1">
      <alignment horizontal="center" vertical="center"/>
    </xf>
    <xf numFmtId="0" fontId="49" fillId="49" borderId="592" xfId="48" applyFont="1" applyFill="1" applyBorder="1" applyAlignment="1">
      <alignment horizontal="left" vertical="center"/>
    </xf>
    <xf numFmtId="0" fontId="49" fillId="49" borderId="593" xfId="48" applyFont="1" applyFill="1" applyBorder="1" applyAlignment="1">
      <alignment horizontal="left" vertical="center"/>
    </xf>
    <xf numFmtId="0" fontId="49" fillId="49" borderId="594" xfId="48" applyFont="1" applyFill="1" applyBorder="1" applyAlignment="1">
      <alignment horizontal="left" vertical="center"/>
    </xf>
    <xf numFmtId="0" fontId="103" fillId="49" borderId="583" xfId="46" applyFont="1" applyFill="1" applyBorder="1" applyAlignment="1">
      <alignment horizontal="center" vertical="center" shrinkToFit="1"/>
    </xf>
    <xf numFmtId="0" fontId="49" fillId="49" borderId="585" xfId="48" applyFont="1" applyFill="1" applyBorder="1" applyAlignment="1">
      <alignment horizontal="left" vertical="center"/>
    </xf>
    <xf numFmtId="0" fontId="49" fillId="49" borderId="586" xfId="48" applyFont="1" applyFill="1" applyBorder="1" applyAlignment="1">
      <alignment horizontal="left" vertical="center"/>
    </xf>
    <xf numFmtId="0" fontId="49" fillId="49" borderId="587" xfId="48" applyFont="1" applyFill="1" applyBorder="1" applyAlignment="1">
      <alignment horizontal="left" vertical="center"/>
    </xf>
    <xf numFmtId="0" fontId="49" fillId="52" borderId="301" xfId="48" applyFont="1" applyFill="1" applyBorder="1" applyAlignment="1">
      <alignment vertical="center" wrapText="1"/>
    </xf>
    <xf numFmtId="0" fontId="49" fillId="52" borderId="253" xfId="48" applyFont="1" applyFill="1" applyBorder="1" applyAlignment="1">
      <alignment vertical="center" wrapText="1"/>
    </xf>
    <xf numFmtId="0" fontId="49" fillId="52" borderId="306" xfId="48" applyFont="1" applyFill="1" applyBorder="1" applyAlignment="1">
      <alignment vertical="center" wrapText="1"/>
    </xf>
    <xf numFmtId="0" fontId="49" fillId="52" borderId="122" xfId="48" applyFont="1" applyFill="1" applyBorder="1" applyAlignment="1">
      <alignment vertical="center" wrapText="1"/>
    </xf>
    <xf numFmtId="0" fontId="49" fillId="52" borderId="0" xfId="48" applyFont="1" applyFill="1" applyBorder="1" applyAlignment="1">
      <alignment vertical="center" wrapText="1"/>
    </xf>
    <xf numFmtId="0" fontId="49" fillId="52" borderId="41" xfId="48" applyFont="1" applyFill="1" applyBorder="1" applyAlignment="1">
      <alignment vertical="center" wrapText="1"/>
    </xf>
    <xf numFmtId="0" fontId="49" fillId="52" borderId="739" xfId="48" applyFont="1" applyFill="1" applyBorder="1" applyAlignment="1">
      <alignment vertical="center" wrapText="1"/>
    </xf>
    <xf numFmtId="0" fontId="49" fillId="52" borderId="329" xfId="48" applyFont="1" applyFill="1" applyBorder="1" applyAlignment="1">
      <alignment vertical="center" wrapText="1"/>
    </xf>
    <xf numFmtId="0" fontId="49" fillId="52" borderId="363" xfId="48" applyFont="1" applyFill="1" applyBorder="1" applyAlignment="1">
      <alignment vertical="center" wrapText="1"/>
    </xf>
    <xf numFmtId="0" fontId="101" fillId="49" borderId="571" xfId="46" applyFont="1" applyFill="1" applyBorder="1" applyAlignment="1">
      <alignment horizontal="center" vertical="center"/>
    </xf>
    <xf numFmtId="0" fontId="101" fillId="49" borderId="378" xfId="46" applyFont="1" applyFill="1" applyBorder="1" applyAlignment="1">
      <alignment horizontal="center" vertical="center"/>
    </xf>
    <xf numFmtId="0" fontId="101" fillId="49" borderId="570" xfId="46" applyFont="1" applyFill="1" applyBorder="1" applyAlignment="1">
      <alignment horizontal="center" vertical="center"/>
    </xf>
    <xf numFmtId="0" fontId="101" fillId="49" borderId="583" xfId="46" applyFont="1" applyFill="1" applyBorder="1" applyAlignment="1">
      <alignment horizontal="center" vertical="center"/>
    </xf>
    <xf numFmtId="0" fontId="49" fillId="34" borderId="584" xfId="46" applyFont="1" applyFill="1" applyBorder="1" applyAlignment="1">
      <alignment horizontal="center" vertical="center"/>
    </xf>
    <xf numFmtId="0" fontId="49" fillId="34" borderId="377" xfId="46" applyFont="1" applyFill="1" applyBorder="1" applyAlignment="1">
      <alignment horizontal="center" vertical="center"/>
    </xf>
    <xf numFmtId="0" fontId="90" fillId="49" borderId="377" xfId="46" applyFont="1" applyFill="1" applyBorder="1" applyAlignment="1">
      <alignment horizontal="center" vertical="center"/>
    </xf>
    <xf numFmtId="0" fontId="101" fillId="49" borderId="492" xfId="46" applyFont="1" applyFill="1" applyBorder="1" applyAlignment="1">
      <alignment horizontal="center" vertical="center"/>
    </xf>
    <xf numFmtId="0" fontId="101" fillId="49" borderId="485" xfId="46" applyFont="1" applyFill="1" applyBorder="1" applyAlignment="1">
      <alignment horizontal="center" vertical="center"/>
    </xf>
    <xf numFmtId="0" fontId="101" fillId="49" borderId="613" xfId="46" applyFont="1" applyFill="1" applyBorder="1" applyAlignment="1">
      <alignment horizontal="center" vertical="center"/>
    </xf>
    <xf numFmtId="0" fontId="103" fillId="34" borderId="584" xfId="46" applyFont="1" applyFill="1" applyBorder="1" applyAlignment="1">
      <alignment horizontal="center" vertical="center"/>
    </xf>
    <xf numFmtId="0" fontId="103" fillId="34" borderId="593" xfId="46" applyFont="1" applyFill="1" applyBorder="1" applyAlignment="1">
      <alignment horizontal="center" vertical="center"/>
    </xf>
    <xf numFmtId="0" fontId="49" fillId="52" borderId="301" xfId="46" applyFont="1" applyFill="1" applyBorder="1" applyAlignment="1">
      <alignment horizontal="left" vertical="center"/>
    </xf>
    <xf numFmtId="0" fontId="49" fillId="52" borderId="100" xfId="46" applyFont="1" applyFill="1" applyBorder="1" applyAlignment="1">
      <alignment horizontal="left" vertical="center"/>
    </xf>
    <xf numFmtId="0" fontId="49" fillId="52" borderId="212" xfId="46" applyFont="1" applyFill="1" applyBorder="1" applyAlignment="1">
      <alignment horizontal="left" vertical="center"/>
    </xf>
    <xf numFmtId="0" fontId="49" fillId="52" borderId="99" xfId="46" applyFont="1" applyFill="1" applyBorder="1" applyAlignment="1">
      <alignment horizontal="left" vertical="center"/>
    </xf>
    <xf numFmtId="0" fontId="49" fillId="34" borderId="596" xfId="48" applyFont="1" applyFill="1" applyBorder="1" applyAlignment="1">
      <alignment horizontal="left" vertical="center" wrapText="1"/>
    </xf>
    <xf numFmtId="0" fontId="90" fillId="34" borderId="599" xfId="46" applyFont="1" applyFill="1" applyBorder="1">
      <alignment vertical="center"/>
    </xf>
    <xf numFmtId="0" fontId="49" fillId="49" borderId="597" xfId="48" applyFont="1" applyFill="1" applyBorder="1" applyAlignment="1">
      <alignment horizontal="right" vertical="center" wrapText="1"/>
    </xf>
    <xf numFmtId="0" fontId="90" fillId="49" borderId="597" xfId="46" applyFont="1" applyFill="1" applyBorder="1" applyAlignment="1">
      <alignment horizontal="right" vertical="center"/>
    </xf>
    <xf numFmtId="0" fontId="90" fillId="49" borderId="600" xfId="46" applyFont="1" applyFill="1" applyBorder="1" applyAlignment="1">
      <alignment horizontal="right" vertical="center"/>
    </xf>
    <xf numFmtId="0" fontId="49" fillId="34" borderId="597" xfId="48" applyFont="1" applyFill="1" applyBorder="1" applyAlignment="1">
      <alignment horizontal="left" vertical="center" wrapText="1"/>
    </xf>
    <xf numFmtId="0" fontId="49" fillId="34" borderId="600" xfId="48" applyFont="1" applyFill="1" applyBorder="1" applyAlignment="1">
      <alignment horizontal="left" vertical="center" wrapText="1"/>
    </xf>
    <xf numFmtId="0" fontId="90" fillId="49" borderId="597" xfId="46" applyFont="1" applyFill="1" applyBorder="1" applyAlignment="1">
      <alignment horizontal="right" vertical="center" wrapText="1"/>
    </xf>
    <xf numFmtId="0" fontId="90" fillId="49" borderId="600" xfId="46" applyFont="1" applyFill="1" applyBorder="1" applyAlignment="1">
      <alignment horizontal="right" vertical="center" wrapText="1"/>
    </xf>
    <xf numFmtId="0" fontId="103" fillId="34" borderId="585" xfId="46" applyFont="1" applyFill="1" applyBorder="1" applyAlignment="1">
      <alignment horizontal="center" vertical="center"/>
    </xf>
    <xf numFmtId="0" fontId="103" fillId="34" borderId="586" xfId="46" applyFont="1" applyFill="1" applyBorder="1" applyAlignment="1">
      <alignment horizontal="center" vertical="center"/>
    </xf>
    <xf numFmtId="0" fontId="90" fillId="49" borderId="586" xfId="46" applyFont="1" applyFill="1" applyBorder="1" applyAlignment="1">
      <alignment horizontal="center" vertical="center"/>
    </xf>
    <xf numFmtId="0" fontId="103" fillId="34" borderId="592" xfId="46" applyFont="1" applyFill="1" applyBorder="1" applyAlignment="1">
      <alignment horizontal="center" vertical="center"/>
    </xf>
    <xf numFmtId="0" fontId="90" fillId="49" borderId="593" xfId="46" applyFont="1" applyFill="1" applyBorder="1" applyAlignment="1">
      <alignment horizontal="center" vertical="center"/>
    </xf>
    <xf numFmtId="0" fontId="101" fillId="49" borderId="627" xfId="46" applyFont="1" applyFill="1" applyBorder="1" applyAlignment="1">
      <alignment horizontal="center" vertical="center"/>
    </xf>
    <xf numFmtId="0" fontId="101" fillId="49" borderId="630" xfId="46" applyFont="1" applyFill="1" applyBorder="1" applyAlignment="1">
      <alignment horizontal="center" vertical="center"/>
    </xf>
    <xf numFmtId="0" fontId="49" fillId="52" borderId="264" xfId="48" applyFont="1" applyFill="1" applyBorder="1" applyAlignment="1">
      <alignment vertical="center"/>
    </xf>
    <xf numFmtId="0" fontId="49" fillId="34" borderId="416" xfId="48" applyFont="1" applyFill="1" applyBorder="1" applyAlignment="1">
      <alignment horizontal="center" vertical="center"/>
    </xf>
    <xf numFmtId="0" fontId="90" fillId="34" borderId="601" xfId="46" applyFont="1" applyFill="1" applyBorder="1" applyAlignment="1">
      <alignment horizontal="center" vertical="center"/>
    </xf>
    <xf numFmtId="0" fontId="103" fillId="49" borderId="601" xfId="46" applyFont="1" applyFill="1" applyBorder="1" applyAlignment="1">
      <alignment horizontal="center" vertical="center"/>
    </xf>
    <xf numFmtId="0" fontId="103" fillId="34" borderId="601" xfId="46" applyFont="1" applyFill="1" applyBorder="1" applyAlignment="1">
      <alignment vertical="center"/>
    </xf>
    <xf numFmtId="0" fontId="90" fillId="34" borderId="601" xfId="46" applyFont="1" applyFill="1" applyBorder="1" applyAlignment="1">
      <alignment vertical="center"/>
    </xf>
    <xf numFmtId="0" fontId="90" fillId="49" borderId="601" xfId="46" applyFont="1" applyFill="1" applyBorder="1" applyAlignment="1">
      <alignment horizontal="center" vertical="center" shrinkToFit="1"/>
    </xf>
    <xf numFmtId="0" fontId="90" fillId="49" borderId="598" xfId="46" applyFont="1" applyFill="1" applyBorder="1" applyAlignment="1">
      <alignment horizontal="center" vertical="center" shrinkToFit="1"/>
    </xf>
    <xf numFmtId="0" fontId="49" fillId="49" borderId="597" xfId="48" applyFont="1" applyFill="1" applyBorder="1" applyAlignment="1">
      <alignment horizontal="right" vertical="center"/>
    </xf>
    <xf numFmtId="0" fontId="90" fillId="49" borderId="610" xfId="46" applyFont="1" applyFill="1" applyBorder="1" applyAlignment="1">
      <alignment horizontal="right" vertical="center"/>
    </xf>
    <xf numFmtId="0" fontId="90" fillId="49" borderId="611" xfId="46" applyFont="1" applyFill="1" applyBorder="1" applyAlignment="1">
      <alignment horizontal="right" vertical="center"/>
    </xf>
    <xf numFmtId="0" fontId="103" fillId="34" borderId="571" xfId="46" applyFont="1" applyFill="1" applyBorder="1" applyAlignment="1">
      <alignment horizontal="left" vertical="center" wrapText="1"/>
    </xf>
    <xf numFmtId="0" fontId="103" fillId="34" borderId="572" xfId="46" applyFont="1" applyFill="1" applyBorder="1" applyAlignment="1">
      <alignment horizontal="left" vertical="center" wrapText="1"/>
    </xf>
    <xf numFmtId="0" fontId="103" fillId="34" borderId="614" xfId="46" applyFont="1" applyFill="1" applyBorder="1" applyAlignment="1">
      <alignment horizontal="left" vertical="center" wrapText="1"/>
    </xf>
    <xf numFmtId="0" fontId="103" fillId="34" borderId="599" xfId="46" applyFont="1" applyFill="1" applyBorder="1" applyAlignment="1">
      <alignment horizontal="left" vertical="center" wrapText="1"/>
    </xf>
    <xf numFmtId="0" fontId="103" fillId="34" borderId="615" xfId="46" applyFont="1" applyFill="1" applyBorder="1" applyAlignment="1">
      <alignment horizontal="center" vertical="center"/>
    </xf>
    <xf numFmtId="0" fontId="103" fillId="34" borderId="616" xfId="46" applyFont="1" applyFill="1" applyBorder="1" applyAlignment="1">
      <alignment horizontal="center" vertical="center"/>
    </xf>
    <xf numFmtId="0" fontId="103" fillId="34" borderId="600" xfId="46" applyFont="1" applyFill="1" applyBorder="1" applyAlignment="1">
      <alignment horizontal="center" vertical="center"/>
    </xf>
    <xf numFmtId="0" fontId="103" fillId="34" borderId="611" xfId="46" applyFont="1" applyFill="1" applyBorder="1" applyAlignment="1">
      <alignment horizontal="center" vertical="center"/>
    </xf>
    <xf numFmtId="0" fontId="49" fillId="34" borderId="599" xfId="48" applyFont="1" applyFill="1" applyBorder="1" applyAlignment="1">
      <alignment horizontal="left" vertical="center" wrapText="1"/>
    </xf>
    <xf numFmtId="0" fontId="103" fillId="49" borderId="748" xfId="46" applyFont="1" applyFill="1" applyBorder="1" applyAlignment="1">
      <alignment horizontal="center" vertical="center"/>
    </xf>
    <xf numFmtId="0" fontId="103" fillId="49" borderId="749" xfId="46" applyFont="1" applyFill="1" applyBorder="1" applyAlignment="1">
      <alignment horizontal="center" vertical="center"/>
    </xf>
    <xf numFmtId="0" fontId="103" fillId="34" borderId="648" xfId="46" applyFont="1" applyFill="1" applyBorder="1" applyAlignment="1">
      <alignment vertical="center"/>
    </xf>
    <xf numFmtId="0" fontId="90" fillId="34" borderId="649" xfId="46" applyFont="1" applyFill="1" applyBorder="1" applyAlignment="1">
      <alignment vertical="center"/>
    </xf>
    <xf numFmtId="0" fontId="90" fillId="34" borderId="747" xfId="46" applyFont="1" applyFill="1" applyBorder="1" applyAlignment="1">
      <alignment vertical="center"/>
    </xf>
    <xf numFmtId="0" fontId="90" fillId="49" borderId="748" xfId="46" applyFont="1" applyFill="1" applyBorder="1" applyAlignment="1">
      <alignment horizontal="center" vertical="center" shrinkToFit="1"/>
    </xf>
    <xf numFmtId="0" fontId="90" fillId="49" borderId="568" xfId="46" applyFont="1" applyFill="1" applyBorder="1" applyAlignment="1">
      <alignment horizontal="center" vertical="center" shrinkToFit="1"/>
    </xf>
    <xf numFmtId="0" fontId="90" fillId="49" borderId="752" xfId="46" applyFont="1" applyFill="1" applyBorder="1" applyAlignment="1">
      <alignment horizontal="center" vertical="center" shrinkToFit="1"/>
    </xf>
    <xf numFmtId="0" fontId="49" fillId="49" borderId="642" xfId="48" applyFont="1" applyFill="1" applyBorder="1" applyAlignment="1">
      <alignment horizontal="right" vertical="center" wrapText="1"/>
    </xf>
    <xf numFmtId="0" fontId="90" fillId="49" borderId="642" xfId="46" applyFont="1" applyFill="1" applyBorder="1" applyAlignment="1">
      <alignment horizontal="right" vertical="center"/>
    </xf>
    <xf numFmtId="0" fontId="90" fillId="49" borderId="643" xfId="46" applyFont="1" applyFill="1" applyBorder="1" applyAlignment="1">
      <alignment horizontal="right" vertical="center"/>
    </xf>
    <xf numFmtId="0" fontId="49" fillId="34" borderId="642" xfId="48" applyFont="1" applyFill="1" applyBorder="1" applyAlignment="1">
      <alignment horizontal="left" vertical="center" wrapText="1"/>
    </xf>
    <xf numFmtId="0" fontId="49" fillId="34" borderId="643" xfId="48" applyFont="1" applyFill="1" applyBorder="1" applyAlignment="1">
      <alignment horizontal="left" vertical="center" wrapText="1"/>
    </xf>
    <xf numFmtId="0" fontId="90" fillId="49" borderId="642" xfId="46" applyFont="1" applyFill="1" applyBorder="1" applyAlignment="1">
      <alignment horizontal="right" vertical="center" wrapText="1"/>
    </xf>
    <xf numFmtId="0" fontId="90" fillId="49" borderId="643" xfId="46" applyFont="1" applyFill="1" applyBorder="1" applyAlignment="1">
      <alignment horizontal="right" vertical="center" wrapText="1"/>
    </xf>
    <xf numFmtId="0" fontId="103" fillId="34" borderId="417" xfId="46" applyFont="1" applyFill="1" applyBorder="1" applyAlignment="1">
      <alignment vertical="center"/>
    </xf>
    <xf numFmtId="0" fontId="90" fillId="34" borderId="417" xfId="46" applyFont="1" applyFill="1" applyBorder="1" applyAlignment="1">
      <alignment vertical="center"/>
    </xf>
    <xf numFmtId="0" fontId="90" fillId="49" borderId="417" xfId="46" applyFont="1" applyFill="1" applyBorder="1" applyAlignment="1">
      <alignment horizontal="center" vertical="center" shrinkToFit="1"/>
    </xf>
    <xf numFmtId="0" fontId="49" fillId="34" borderId="648" xfId="48" applyFont="1" applyFill="1" applyBorder="1" applyAlignment="1">
      <alignment horizontal="center" vertical="center"/>
    </xf>
    <xf numFmtId="0" fontId="90" fillId="34" borderId="649" xfId="46" applyFont="1" applyFill="1" applyBorder="1" applyAlignment="1">
      <alignment horizontal="center" vertical="center"/>
    </xf>
    <xf numFmtId="0" fontId="90" fillId="34" borderId="747" xfId="46" applyFont="1" applyFill="1" applyBorder="1" applyAlignment="1">
      <alignment horizontal="center" vertical="center"/>
    </xf>
    <xf numFmtId="0" fontId="49" fillId="34" borderId="628" xfId="48" applyFont="1" applyFill="1" applyBorder="1" applyAlignment="1">
      <alignment horizontal="left" vertical="center" wrapText="1"/>
    </xf>
    <xf numFmtId="0" fontId="49" fillId="34" borderId="629" xfId="48" applyFont="1" applyFill="1" applyBorder="1" applyAlignment="1">
      <alignment horizontal="left" vertical="center" wrapText="1"/>
    </xf>
    <xf numFmtId="0" fontId="49" fillId="49" borderId="623" xfId="48" applyFont="1" applyFill="1" applyBorder="1" applyAlignment="1">
      <alignment horizontal="right" vertical="center" wrapText="1"/>
    </xf>
    <xf numFmtId="0" fontId="90" fillId="49" borderId="623" xfId="46" applyFont="1" applyFill="1" applyBorder="1" applyAlignment="1">
      <alignment horizontal="right" vertical="center"/>
    </xf>
    <xf numFmtId="0" fontId="90" fillId="49" borderId="625" xfId="46" applyFont="1" applyFill="1" applyBorder="1" applyAlignment="1">
      <alignment horizontal="right" vertical="center"/>
    </xf>
    <xf numFmtId="0" fontId="49" fillId="34" borderId="623" xfId="48" applyFont="1" applyFill="1" applyBorder="1" applyAlignment="1">
      <alignment horizontal="left" vertical="center" wrapText="1"/>
    </xf>
    <xf numFmtId="0" fontId="49" fillId="34" borderId="625" xfId="48" applyFont="1" applyFill="1" applyBorder="1" applyAlignment="1">
      <alignment horizontal="left" vertical="center" wrapText="1"/>
    </xf>
    <xf numFmtId="0" fontId="90" fillId="49" borderId="623" xfId="46" applyFont="1" applyFill="1" applyBorder="1" applyAlignment="1">
      <alignment horizontal="right" vertical="center" wrapText="1"/>
    </xf>
    <xf numFmtId="0" fontId="90" fillId="49" borderId="625" xfId="46" applyFont="1" applyFill="1" applyBorder="1" applyAlignment="1">
      <alignment horizontal="right" vertical="center" wrapText="1"/>
    </xf>
    <xf numFmtId="0" fontId="49" fillId="49" borderId="623" xfId="48" applyFont="1" applyFill="1" applyBorder="1" applyAlignment="1">
      <alignment horizontal="right" vertical="center"/>
    </xf>
    <xf numFmtId="0" fontId="90" fillId="49" borderId="624" xfId="46" applyFont="1" applyFill="1" applyBorder="1" applyAlignment="1">
      <alignment horizontal="right" vertical="center"/>
    </xf>
    <xf numFmtId="0" fontId="90" fillId="49" borderId="626" xfId="46" applyFont="1" applyFill="1" applyBorder="1" applyAlignment="1">
      <alignment horizontal="right" vertical="center"/>
    </xf>
    <xf numFmtId="0" fontId="103" fillId="34" borderId="378" xfId="46" applyFont="1" applyFill="1" applyBorder="1" applyAlignment="1">
      <alignment horizontal="center" vertical="center"/>
    </xf>
    <xf numFmtId="0" fontId="103" fillId="34" borderId="587" xfId="46" applyFont="1" applyFill="1" applyBorder="1" applyAlignment="1">
      <alignment horizontal="center" vertical="center"/>
    </xf>
    <xf numFmtId="0" fontId="90" fillId="34" borderId="417" xfId="46" applyFont="1" applyFill="1" applyBorder="1" applyAlignment="1">
      <alignment horizontal="center" vertical="center"/>
    </xf>
    <xf numFmtId="0" fontId="103" fillId="49" borderId="417" xfId="46" applyFont="1" applyFill="1" applyBorder="1" applyAlignment="1">
      <alignment horizontal="center" vertical="center"/>
    </xf>
    <xf numFmtId="0" fontId="108" fillId="34" borderId="585" xfId="46" applyFont="1" applyFill="1" applyBorder="1" applyAlignment="1">
      <alignment horizontal="left" vertical="center"/>
    </xf>
    <xf numFmtId="0" fontId="108" fillId="34" borderId="586" xfId="46" applyFont="1" applyFill="1" applyBorder="1" applyAlignment="1">
      <alignment horizontal="left" vertical="center"/>
    </xf>
    <xf numFmtId="0" fontId="103" fillId="49" borderId="586" xfId="46" applyFont="1" applyFill="1" applyBorder="1" applyAlignment="1">
      <alignment horizontal="center" vertical="center"/>
    </xf>
    <xf numFmtId="0" fontId="103" fillId="49" borderId="587" xfId="46" applyFont="1" applyFill="1" applyBorder="1" applyAlignment="1">
      <alignment horizontal="center" vertical="center"/>
    </xf>
    <xf numFmtId="0" fontId="103" fillId="52" borderId="301" xfId="46" applyFont="1" applyFill="1" applyBorder="1" applyAlignment="1">
      <alignment vertical="center" wrapText="1"/>
    </xf>
    <xf numFmtId="0" fontId="103" fillId="52" borderId="100" xfId="46" applyFont="1" applyFill="1" applyBorder="1" applyAlignment="1">
      <alignment vertical="center"/>
    </xf>
    <xf numFmtId="0" fontId="103" fillId="52" borderId="122" xfId="46" applyFont="1" applyFill="1" applyBorder="1" applyAlignment="1">
      <alignment vertical="center"/>
    </xf>
    <xf numFmtId="0" fontId="103" fillId="52" borderId="0" xfId="46" applyFont="1" applyFill="1" applyBorder="1" applyAlignment="1">
      <alignment vertical="center"/>
    </xf>
    <xf numFmtId="0" fontId="103" fillId="52" borderId="212" xfId="46" applyFont="1" applyFill="1" applyBorder="1" applyAlignment="1">
      <alignment vertical="center"/>
    </xf>
    <xf numFmtId="0" fontId="103" fillId="52" borderId="99" xfId="46" applyFont="1" applyFill="1" applyBorder="1" applyAlignment="1">
      <alignment vertical="center"/>
    </xf>
    <xf numFmtId="0" fontId="103" fillId="49" borderId="581" xfId="46" applyFont="1" applyFill="1" applyBorder="1" applyAlignment="1">
      <alignment horizontal="left" vertical="center" wrapText="1"/>
    </xf>
    <xf numFmtId="0" fontId="103" fillId="49" borderId="582" xfId="46" applyFont="1" applyFill="1" applyBorder="1" applyAlignment="1">
      <alignment horizontal="left" vertical="center" wrapText="1"/>
    </xf>
    <xf numFmtId="0" fontId="103" fillId="49" borderId="583" xfId="46" applyFont="1" applyFill="1" applyBorder="1" applyAlignment="1">
      <alignment horizontal="left" vertical="center" wrapText="1"/>
    </xf>
    <xf numFmtId="0" fontId="103" fillId="49" borderId="584" xfId="46" applyFont="1" applyFill="1" applyBorder="1" applyAlignment="1">
      <alignment horizontal="left" vertical="center" wrapText="1"/>
    </xf>
    <xf numFmtId="0" fontId="103" fillId="49" borderId="377" xfId="46" applyFont="1" applyFill="1" applyBorder="1" applyAlignment="1">
      <alignment horizontal="left" vertical="center" wrapText="1"/>
    </xf>
    <xf numFmtId="0" fontId="103" fillId="49" borderId="378" xfId="46" applyFont="1" applyFill="1" applyBorder="1" applyAlignment="1">
      <alignment horizontal="left" vertical="center" wrapText="1"/>
    </xf>
    <xf numFmtId="0" fontId="103" fillId="49" borderId="585" xfId="46" applyFont="1" applyFill="1" applyBorder="1" applyAlignment="1">
      <alignment horizontal="left" vertical="center" wrapText="1"/>
    </xf>
    <xf numFmtId="0" fontId="103" fillId="49" borderId="586" xfId="46" applyFont="1" applyFill="1" applyBorder="1" applyAlignment="1">
      <alignment horizontal="left" vertical="center" wrapText="1"/>
    </xf>
    <xf numFmtId="0" fontId="103" fillId="49" borderId="587" xfId="46" applyFont="1" applyFill="1" applyBorder="1" applyAlignment="1">
      <alignment horizontal="left" vertical="center" wrapText="1"/>
    </xf>
    <xf numFmtId="0" fontId="103" fillId="49" borderId="301" xfId="46" applyFont="1" applyFill="1" applyBorder="1" applyAlignment="1">
      <alignment horizontal="left" vertical="center" wrapText="1"/>
    </xf>
    <xf numFmtId="0" fontId="103" fillId="49" borderId="100" xfId="46" applyFont="1" applyFill="1" applyBorder="1" applyAlignment="1">
      <alignment horizontal="left" vertical="center" wrapText="1"/>
    </xf>
    <xf numFmtId="0" fontId="103" fillId="49" borderId="306" xfId="46" applyFont="1" applyFill="1" applyBorder="1" applyAlignment="1">
      <alignment horizontal="left" vertical="center" wrapText="1"/>
    </xf>
    <xf numFmtId="0" fontId="103" fillId="49" borderId="40" xfId="46" applyFont="1" applyFill="1" applyBorder="1" applyAlignment="1">
      <alignment horizontal="left" vertical="center" wrapText="1"/>
    </xf>
    <xf numFmtId="0" fontId="103" fillId="49" borderId="0" xfId="46" applyFont="1" applyFill="1" applyBorder="1" applyAlignment="1">
      <alignment horizontal="left" vertical="center" wrapText="1"/>
    </xf>
    <xf numFmtId="0" fontId="103" fillId="49" borderId="41" xfId="46" applyFont="1" applyFill="1" applyBorder="1" applyAlignment="1">
      <alignment horizontal="left" vertical="center" wrapText="1"/>
    </xf>
    <xf numFmtId="0" fontId="103" fillId="49" borderId="121" xfId="46" applyFont="1" applyFill="1" applyBorder="1" applyAlignment="1">
      <alignment horizontal="left" vertical="center" wrapText="1"/>
    </xf>
    <xf numFmtId="0" fontId="103" fillId="49" borderId="329" xfId="46" applyFont="1" applyFill="1" applyBorder="1" applyAlignment="1">
      <alignment horizontal="left" vertical="center" wrapText="1"/>
    </xf>
    <xf numFmtId="0" fontId="103" fillId="49" borderId="363" xfId="46" applyFont="1" applyFill="1" applyBorder="1" applyAlignment="1">
      <alignment horizontal="left" vertical="center" wrapText="1"/>
    </xf>
    <xf numFmtId="0" fontId="103" fillId="49" borderId="295" xfId="46" applyFont="1" applyFill="1" applyBorder="1" applyAlignment="1">
      <alignment horizontal="left" vertical="center" wrapText="1"/>
    </xf>
    <xf numFmtId="0" fontId="103" fillId="49" borderId="264" xfId="46" applyFont="1" applyFill="1" applyBorder="1" applyAlignment="1">
      <alignment horizontal="left" vertical="center" wrapText="1"/>
    </xf>
    <xf numFmtId="0" fontId="103" fillId="49" borderId="308" xfId="46" applyFont="1" applyFill="1" applyBorder="1" applyAlignment="1">
      <alignment horizontal="left" vertical="center" wrapText="1"/>
    </xf>
    <xf numFmtId="0" fontId="103" fillId="49" borderId="658" xfId="46" applyFont="1" applyFill="1" applyBorder="1" applyAlignment="1">
      <alignment horizontal="left" vertical="center" wrapText="1"/>
    </xf>
    <xf numFmtId="0" fontId="108" fillId="34" borderId="581" xfId="46" applyFont="1" applyFill="1" applyBorder="1" applyAlignment="1">
      <alignment horizontal="left" vertical="center"/>
    </xf>
    <xf numFmtId="0" fontId="108" fillId="34" borderId="582" xfId="46" applyFont="1" applyFill="1" applyBorder="1" applyAlignment="1">
      <alignment horizontal="left" vertical="center"/>
    </xf>
    <xf numFmtId="0" fontId="108" fillId="34" borderId="584" xfId="46" applyFont="1" applyFill="1" applyBorder="1" applyAlignment="1">
      <alignment horizontal="left" vertical="center"/>
    </xf>
    <xf numFmtId="0" fontId="108" fillId="34" borderId="377" xfId="46" applyFont="1" applyFill="1" applyBorder="1" applyAlignment="1">
      <alignment horizontal="left" vertical="center"/>
    </xf>
    <xf numFmtId="0" fontId="103" fillId="49" borderId="582" xfId="46" applyFont="1" applyFill="1" applyBorder="1" applyAlignment="1">
      <alignment horizontal="center" vertical="center"/>
    </xf>
    <xf numFmtId="0" fontId="103" fillId="49" borderId="583" xfId="46" applyFont="1" applyFill="1" applyBorder="1" applyAlignment="1">
      <alignment horizontal="center" vertical="center"/>
    </xf>
    <xf numFmtId="0" fontId="103" fillId="49" borderId="377" xfId="46" applyFont="1" applyFill="1" applyBorder="1" applyAlignment="1">
      <alignment horizontal="center" vertical="center"/>
    </xf>
    <xf numFmtId="0" fontId="103" fillId="49" borderId="378" xfId="46" applyFont="1" applyFill="1" applyBorder="1" applyAlignment="1">
      <alignment horizontal="center" vertical="center"/>
    </xf>
    <xf numFmtId="0" fontId="103" fillId="52" borderId="301" xfId="46" applyFont="1" applyFill="1" applyBorder="1" applyAlignment="1">
      <alignment vertical="center"/>
    </xf>
    <xf numFmtId="0" fontId="103" fillId="49" borderId="650" xfId="46" applyFont="1" applyFill="1" applyBorder="1" applyAlignment="1">
      <alignment horizontal="left" vertical="center" wrapText="1"/>
    </xf>
    <xf numFmtId="0" fontId="103" fillId="49" borderId="651" xfId="46" applyFont="1" applyFill="1" applyBorder="1" applyAlignment="1">
      <alignment horizontal="left" vertical="center" wrapText="1"/>
    </xf>
    <xf numFmtId="0" fontId="103" fillId="49" borderId="652" xfId="46" applyFont="1" applyFill="1" applyBorder="1" applyAlignment="1">
      <alignment horizontal="left" vertical="center" wrapText="1"/>
    </xf>
    <xf numFmtId="0" fontId="103" fillId="49" borderId="653" xfId="46" applyFont="1" applyFill="1" applyBorder="1" applyAlignment="1">
      <alignment horizontal="left" vertical="center" wrapText="1"/>
    </xf>
    <xf numFmtId="0" fontId="103" fillId="49" borderId="280" xfId="46" applyFont="1" applyFill="1" applyBorder="1" applyAlignment="1">
      <alignment horizontal="left" vertical="center" wrapText="1"/>
    </xf>
    <xf numFmtId="0" fontId="103" fillId="49" borderId="654" xfId="46" applyFont="1" applyFill="1" applyBorder="1" applyAlignment="1">
      <alignment horizontal="left" vertical="center" wrapText="1"/>
    </xf>
    <xf numFmtId="0" fontId="103" fillId="49" borderId="461" xfId="46" applyFont="1" applyFill="1" applyBorder="1" applyAlignment="1">
      <alignment horizontal="left" vertical="center" wrapText="1"/>
    </xf>
    <xf numFmtId="0" fontId="103" fillId="49" borderId="462" xfId="46" applyFont="1" applyFill="1" applyBorder="1" applyAlignment="1">
      <alignment horizontal="left" vertical="center" wrapText="1"/>
    </xf>
    <xf numFmtId="0" fontId="103" fillId="49" borderId="463" xfId="46" applyFont="1" applyFill="1" applyBorder="1" applyAlignment="1">
      <alignment horizontal="left" vertical="center" wrapText="1"/>
    </xf>
    <xf numFmtId="0" fontId="103" fillId="49" borderId="301" xfId="46" applyFont="1" applyFill="1" applyBorder="1" applyAlignment="1">
      <alignment horizontal="left" vertical="center"/>
    </xf>
    <xf numFmtId="0" fontId="103" fillId="49" borderId="100" xfId="46" applyFont="1" applyFill="1" applyBorder="1" applyAlignment="1">
      <alignment horizontal="left" vertical="center"/>
    </xf>
    <xf numFmtId="0" fontId="103" fillId="49" borderId="306" xfId="46" applyFont="1" applyFill="1" applyBorder="1" applyAlignment="1">
      <alignment horizontal="left" vertical="center"/>
    </xf>
    <xf numFmtId="0" fontId="103" fillId="49" borderId="40" xfId="46" applyFont="1" applyFill="1" applyBorder="1" applyAlignment="1">
      <alignment horizontal="left" vertical="center"/>
    </xf>
    <xf numFmtId="0" fontId="103" fillId="49" borderId="0" xfId="46" applyFont="1" applyFill="1" applyBorder="1" applyAlignment="1">
      <alignment horizontal="left" vertical="center"/>
    </xf>
    <xf numFmtId="0" fontId="103" fillId="49" borderId="41" xfId="46" applyFont="1" applyFill="1" applyBorder="1" applyAlignment="1">
      <alignment horizontal="left" vertical="center"/>
    </xf>
    <xf numFmtId="0" fontId="103" fillId="49" borderId="121" xfId="46" applyFont="1" applyFill="1" applyBorder="1" applyAlignment="1">
      <alignment horizontal="left" vertical="center"/>
    </xf>
    <xf numFmtId="0" fontId="103" fillId="49" borderId="329" xfId="46" applyFont="1" applyFill="1" applyBorder="1" applyAlignment="1">
      <alignment horizontal="left" vertical="center"/>
    </xf>
    <xf numFmtId="0" fontId="103" fillId="49" borderId="363" xfId="46" applyFont="1" applyFill="1" applyBorder="1" applyAlignment="1">
      <alignment horizontal="left" vertical="center"/>
    </xf>
    <xf numFmtId="0" fontId="103" fillId="49" borderId="635" xfId="46" applyFont="1" applyFill="1" applyBorder="1" applyAlignment="1">
      <alignment horizontal="left" vertical="center"/>
    </xf>
    <xf numFmtId="0" fontId="103" fillId="49" borderId="281" xfId="46" applyFont="1" applyFill="1" applyBorder="1" applyAlignment="1">
      <alignment horizontal="left" vertical="center"/>
    </xf>
    <xf numFmtId="0" fontId="103" fillId="49" borderId="636" xfId="46" applyFont="1" applyFill="1" applyBorder="1" applyAlignment="1">
      <alignment horizontal="left" vertical="center"/>
    </xf>
    <xf numFmtId="0" fontId="103" fillId="49" borderId="637" xfId="46" applyFont="1" applyFill="1" applyBorder="1" applyAlignment="1">
      <alignment horizontal="left" vertical="center"/>
    </xf>
    <xf numFmtId="0" fontId="103" fillId="49" borderId="278" xfId="46" applyFont="1" applyFill="1" applyBorder="1" applyAlignment="1">
      <alignment horizontal="left" vertical="center"/>
    </xf>
    <xf numFmtId="0" fontId="103" fillId="49" borderId="638" xfId="46" applyFont="1" applyFill="1" applyBorder="1" applyAlignment="1">
      <alignment horizontal="left" vertical="center"/>
    </xf>
    <xf numFmtId="0" fontId="103" fillId="49" borderId="639" xfId="46" applyFont="1" applyFill="1" applyBorder="1" applyAlignment="1">
      <alignment horizontal="left" vertical="center"/>
    </xf>
    <xf numFmtId="0" fontId="103" fillId="49" borderId="640" xfId="46" applyFont="1" applyFill="1" applyBorder="1" applyAlignment="1">
      <alignment horizontal="left" vertical="center"/>
    </xf>
    <xf numFmtId="0" fontId="103" fillId="49" borderId="641" xfId="46" applyFont="1" applyFill="1" applyBorder="1" applyAlignment="1">
      <alignment horizontal="left" vertical="center"/>
    </xf>
    <xf numFmtId="0" fontId="49" fillId="49" borderId="642" xfId="48" applyFont="1" applyFill="1" applyBorder="1" applyAlignment="1">
      <alignment horizontal="right" vertical="center"/>
    </xf>
    <xf numFmtId="0" fontId="90" fillId="49" borderId="644" xfId="46" applyFont="1" applyFill="1" applyBorder="1" applyAlignment="1">
      <alignment horizontal="right" vertical="center"/>
    </xf>
    <xf numFmtId="0" fontId="90" fillId="49" borderId="645" xfId="46" applyFont="1" applyFill="1" applyBorder="1" applyAlignment="1">
      <alignment horizontal="right" vertical="center"/>
    </xf>
    <xf numFmtId="0" fontId="103" fillId="49" borderId="602" xfId="46" applyFont="1" applyFill="1" applyBorder="1" applyAlignment="1">
      <alignment horizontal="left" vertical="center"/>
    </xf>
    <xf numFmtId="0" fontId="103" fillId="49" borderId="603" xfId="46" applyFont="1" applyFill="1" applyBorder="1" applyAlignment="1">
      <alignment horizontal="left" vertical="center"/>
    </xf>
    <xf numFmtId="0" fontId="103" fillId="49" borderId="604" xfId="46" applyFont="1" applyFill="1" applyBorder="1" applyAlignment="1">
      <alignment horizontal="left" vertical="center"/>
    </xf>
    <xf numFmtId="0" fontId="103" fillId="49" borderId="605" xfId="46" applyFont="1" applyFill="1" applyBorder="1" applyAlignment="1">
      <alignment horizontal="left" vertical="center"/>
    </xf>
    <xf numFmtId="0" fontId="103" fillId="49" borderId="292" xfId="46" applyFont="1" applyFill="1" applyBorder="1" applyAlignment="1">
      <alignment horizontal="left" vertical="center"/>
    </xf>
    <xf numFmtId="0" fontId="103" fillId="49" borderId="606" xfId="46" applyFont="1" applyFill="1" applyBorder="1" applyAlignment="1">
      <alignment horizontal="left" vertical="center"/>
    </xf>
    <xf numFmtId="0" fontId="103" fillId="49" borderId="607" xfId="46" applyFont="1" applyFill="1" applyBorder="1" applyAlignment="1">
      <alignment horizontal="left" vertical="center"/>
    </xf>
    <xf numFmtId="0" fontId="103" fillId="49" borderId="608" xfId="46" applyFont="1" applyFill="1" applyBorder="1" applyAlignment="1">
      <alignment horizontal="left" vertical="center"/>
    </xf>
    <xf numFmtId="0" fontId="103" fillId="49" borderId="609" xfId="46" applyFont="1" applyFill="1" applyBorder="1" applyAlignment="1">
      <alignment horizontal="left" vertical="center"/>
    </xf>
    <xf numFmtId="0" fontId="103" fillId="49" borderId="650" xfId="46" applyFont="1" applyFill="1" applyBorder="1" applyAlignment="1">
      <alignment horizontal="left" vertical="center"/>
    </xf>
    <xf numFmtId="0" fontId="103" fillId="49" borderId="651" xfId="46" applyFont="1" applyFill="1" applyBorder="1" applyAlignment="1">
      <alignment horizontal="left" vertical="center"/>
    </xf>
    <xf numFmtId="0" fontId="103" fillId="49" borderId="652" xfId="46" applyFont="1" applyFill="1" applyBorder="1" applyAlignment="1">
      <alignment horizontal="left" vertical="center"/>
    </xf>
    <xf numFmtId="0" fontId="103" fillId="49" borderId="653" xfId="46" applyFont="1" applyFill="1" applyBorder="1" applyAlignment="1">
      <alignment horizontal="left" vertical="center"/>
    </xf>
    <xf numFmtId="0" fontId="103" fillId="49" borderId="280" xfId="46" applyFont="1" applyFill="1" applyBorder="1" applyAlignment="1">
      <alignment horizontal="left" vertical="center"/>
    </xf>
    <xf numFmtId="0" fontId="103" fillId="49" borderId="654" xfId="46" applyFont="1" applyFill="1" applyBorder="1" applyAlignment="1">
      <alignment horizontal="left" vertical="center"/>
    </xf>
    <xf numFmtId="0" fontId="103" fillId="49" borderId="461" xfId="46" applyFont="1" applyFill="1" applyBorder="1" applyAlignment="1">
      <alignment horizontal="left" vertical="center"/>
    </xf>
    <xf numFmtId="0" fontId="103" fillId="49" borderId="462" xfId="46" applyFont="1" applyFill="1" applyBorder="1" applyAlignment="1">
      <alignment horizontal="left" vertical="center"/>
    </xf>
    <xf numFmtId="0" fontId="103" fillId="49" borderId="463" xfId="46" applyFont="1" applyFill="1" applyBorder="1" applyAlignment="1">
      <alignment horizontal="left" vertical="center"/>
    </xf>
    <xf numFmtId="0" fontId="103" fillId="49" borderId="602" xfId="46" applyFont="1" applyFill="1" applyBorder="1" applyAlignment="1">
      <alignment horizontal="left" vertical="center" wrapText="1"/>
    </xf>
    <xf numFmtId="0" fontId="103" fillId="49" borderId="603" xfId="46" applyFont="1" applyFill="1" applyBorder="1" applyAlignment="1">
      <alignment horizontal="left" vertical="center" wrapText="1"/>
    </xf>
    <xf numFmtId="0" fontId="103" fillId="49" borderId="604" xfId="46" applyFont="1" applyFill="1" applyBorder="1" applyAlignment="1">
      <alignment horizontal="left" vertical="center" wrapText="1"/>
    </xf>
    <xf numFmtId="0" fontId="103" fillId="49" borderId="605" xfId="46" applyFont="1" applyFill="1" applyBorder="1" applyAlignment="1">
      <alignment horizontal="left" vertical="center" wrapText="1"/>
    </xf>
    <xf numFmtId="0" fontId="103" fillId="49" borderId="292" xfId="46" applyFont="1" applyFill="1" applyBorder="1" applyAlignment="1">
      <alignment horizontal="left" vertical="center" wrapText="1"/>
    </xf>
    <xf numFmtId="0" fontId="103" fillId="49" borderId="606" xfId="46" applyFont="1" applyFill="1" applyBorder="1" applyAlignment="1">
      <alignment horizontal="left" vertical="center" wrapText="1"/>
    </xf>
    <xf numFmtId="0" fontId="103" fillId="49" borderId="617" xfId="46" applyFont="1" applyFill="1" applyBorder="1" applyAlignment="1">
      <alignment horizontal="left" vertical="center" wrapText="1"/>
    </xf>
    <xf numFmtId="0" fontId="103" fillId="49" borderId="595" xfId="46" applyFont="1" applyFill="1" applyBorder="1" applyAlignment="1">
      <alignment horizontal="left" vertical="center" wrapText="1"/>
    </xf>
    <xf numFmtId="0" fontId="103" fillId="49" borderId="618" xfId="46" applyFont="1" applyFill="1" applyBorder="1" applyAlignment="1">
      <alignment horizontal="left" vertical="center" wrapText="1"/>
    </xf>
    <xf numFmtId="0" fontId="103" fillId="49" borderId="635" xfId="46" applyFont="1" applyFill="1" applyBorder="1" applyAlignment="1">
      <alignment horizontal="left" vertical="center" wrapText="1"/>
    </xf>
    <xf numFmtId="0" fontId="103" fillId="49" borderId="281" xfId="46" applyFont="1" applyFill="1" applyBorder="1" applyAlignment="1">
      <alignment horizontal="left" vertical="center" wrapText="1"/>
    </xf>
    <xf numFmtId="0" fontId="103" fillId="49" borderId="636" xfId="46" applyFont="1" applyFill="1" applyBorder="1" applyAlignment="1">
      <alignment horizontal="left" vertical="center" wrapText="1"/>
    </xf>
    <xf numFmtId="0" fontId="103" fillId="49" borderId="637" xfId="46" applyFont="1" applyFill="1" applyBorder="1" applyAlignment="1">
      <alignment horizontal="left" vertical="center" wrapText="1"/>
    </xf>
    <xf numFmtId="0" fontId="103" fillId="49" borderId="278" xfId="46" applyFont="1" applyFill="1" applyBorder="1" applyAlignment="1">
      <alignment horizontal="left" vertical="center" wrapText="1"/>
    </xf>
    <xf numFmtId="0" fontId="103" fillId="49" borderId="638" xfId="46" applyFont="1" applyFill="1" applyBorder="1" applyAlignment="1">
      <alignment horizontal="left" vertical="center" wrapText="1"/>
    </xf>
    <xf numFmtId="0" fontId="103" fillId="49" borderId="639" xfId="46" applyFont="1" applyFill="1" applyBorder="1" applyAlignment="1">
      <alignment horizontal="left" vertical="center" wrapText="1"/>
    </xf>
    <xf numFmtId="0" fontId="103" fillId="49" borderId="640" xfId="46" applyFont="1" applyFill="1" applyBorder="1" applyAlignment="1">
      <alignment horizontal="left" vertical="center" wrapText="1"/>
    </xf>
    <xf numFmtId="0" fontId="103" fillId="49" borderId="641" xfId="46" applyFont="1" applyFill="1" applyBorder="1" applyAlignment="1">
      <alignment horizontal="left" vertical="center" wrapText="1"/>
    </xf>
    <xf numFmtId="0" fontId="103" fillId="49" borderId="750" xfId="46" applyFont="1" applyFill="1" applyBorder="1" applyAlignment="1">
      <alignment horizontal="left" vertical="center"/>
    </xf>
    <xf numFmtId="0" fontId="103" fillId="49" borderId="751" xfId="46" applyFont="1" applyFill="1" applyBorder="1" applyAlignment="1">
      <alignment horizontal="left" vertical="center"/>
    </xf>
    <xf numFmtId="0" fontId="103" fillId="34" borderId="631" xfId="46" applyFont="1" applyFill="1" applyBorder="1" applyAlignment="1">
      <alignment horizontal="left" vertical="center" wrapText="1"/>
    </xf>
    <xf numFmtId="0" fontId="103" fillId="34" borderId="634" xfId="46" applyFont="1" applyFill="1" applyBorder="1" applyAlignment="1">
      <alignment horizontal="left" vertical="center" wrapText="1"/>
    </xf>
    <xf numFmtId="0" fontId="103" fillId="34" borderId="632" xfId="46" applyFont="1" applyFill="1" applyBorder="1" applyAlignment="1">
      <alignment horizontal="center" vertical="center"/>
    </xf>
    <xf numFmtId="0" fontId="103" fillId="34" borderId="633" xfId="46" applyFont="1" applyFill="1" applyBorder="1" applyAlignment="1">
      <alignment horizontal="center" vertical="center"/>
    </xf>
    <xf numFmtId="0" fontId="103" fillId="34" borderId="625" xfId="46" applyFont="1" applyFill="1" applyBorder="1" applyAlignment="1">
      <alignment horizontal="center" vertical="center"/>
    </xf>
    <xf numFmtId="0" fontId="103" fillId="34" borderId="626" xfId="46" applyFont="1" applyFill="1" applyBorder="1" applyAlignment="1">
      <alignment horizontal="center" vertical="center"/>
    </xf>
    <xf numFmtId="0" fontId="49" fillId="34" borderId="646" xfId="48" applyFont="1" applyFill="1" applyBorder="1" applyAlignment="1">
      <alignment horizontal="left" vertical="center" wrapText="1"/>
    </xf>
    <xf numFmtId="0" fontId="49" fillId="34" borderId="647" xfId="48" applyFont="1" applyFill="1" applyBorder="1" applyAlignment="1">
      <alignment horizontal="left" vertical="center" wrapText="1"/>
    </xf>
    <xf numFmtId="0" fontId="7" fillId="53" borderId="191" xfId="0" applyFont="1" applyFill="1" applyBorder="1" applyAlignment="1">
      <alignment horizontal="center" vertical="center"/>
    </xf>
    <xf numFmtId="0" fontId="7" fillId="52" borderId="163" xfId="41" applyFont="1" applyFill="1" applyBorder="1" applyAlignment="1">
      <alignment horizontal="left" vertical="center" wrapText="1"/>
    </xf>
    <xf numFmtId="0" fontId="7" fillId="52" borderId="190" xfId="0" applyFont="1" applyFill="1" applyBorder="1" applyAlignment="1">
      <alignment horizontal="left" vertical="center" wrapText="1"/>
    </xf>
    <xf numFmtId="0" fontId="7" fillId="52" borderId="163" xfId="0" applyFont="1" applyFill="1" applyBorder="1" applyAlignment="1">
      <alignment horizontal="left" vertical="center" wrapText="1"/>
    </xf>
    <xf numFmtId="0" fontId="7" fillId="52" borderId="192" xfId="0" applyFont="1" applyFill="1" applyBorder="1" applyAlignment="1">
      <alignment horizontal="left" vertical="center" wrapText="1"/>
    </xf>
    <xf numFmtId="0" fontId="7" fillId="52" borderId="193" xfId="0" applyFont="1" applyFill="1" applyBorder="1" applyAlignment="1">
      <alignment horizontal="left" vertical="center" wrapText="1"/>
    </xf>
    <xf numFmtId="0" fontId="7" fillId="52" borderId="193" xfId="41" applyFont="1" applyFill="1" applyBorder="1" applyAlignment="1">
      <alignment horizontal="left" vertical="center" wrapText="1"/>
    </xf>
    <xf numFmtId="0" fontId="7" fillId="53" borderId="194" xfId="0" applyFont="1" applyFill="1" applyBorder="1" applyAlignment="1">
      <alignment horizontal="center" vertical="center"/>
    </xf>
    <xf numFmtId="0" fontId="7" fillId="52" borderId="187" xfId="0" applyFont="1" applyFill="1" applyBorder="1" applyAlignment="1">
      <alignment horizontal="left" vertical="center" wrapText="1"/>
    </xf>
    <xf numFmtId="0" fontId="7" fillId="52" borderId="188" xfId="0" applyFont="1" applyFill="1" applyBorder="1" applyAlignment="1">
      <alignment horizontal="left" vertical="center" wrapText="1"/>
    </xf>
    <xf numFmtId="0" fontId="7" fillId="52" borderId="188" xfId="41" applyFont="1" applyFill="1" applyBorder="1" applyAlignment="1">
      <alignment horizontal="left" vertical="center" wrapText="1"/>
    </xf>
    <xf numFmtId="0" fontId="7" fillId="53" borderId="189" xfId="0" applyFont="1" applyFill="1" applyBorder="1" applyAlignment="1">
      <alignment horizontal="center" vertical="center"/>
    </xf>
    <xf numFmtId="0" fontId="7" fillId="52" borderId="72" xfId="0" applyFont="1" applyFill="1" applyBorder="1" applyAlignment="1">
      <alignment horizontal="center" vertical="center"/>
    </xf>
    <xf numFmtId="0" fontId="7" fillId="52" borderId="45" xfId="0" applyFont="1" applyFill="1" applyBorder="1" applyAlignment="1">
      <alignment horizontal="center" vertical="center"/>
    </xf>
    <xf numFmtId="0" fontId="7" fillId="53" borderId="82" xfId="0" applyFont="1" applyFill="1" applyBorder="1" applyAlignment="1">
      <alignment horizontal="center" vertical="center" wrapText="1"/>
    </xf>
    <xf numFmtId="0" fontId="7" fillId="53" borderId="79" xfId="0" applyFont="1" applyFill="1" applyBorder="1" applyAlignment="1">
      <alignment horizontal="center" vertical="center" wrapText="1"/>
    </xf>
    <xf numFmtId="0" fontId="7" fillId="53" borderId="84" xfId="0" applyFont="1" applyFill="1" applyBorder="1" applyAlignment="1">
      <alignment horizontal="center" vertical="center" wrapText="1"/>
    </xf>
    <xf numFmtId="0" fontId="7" fillId="53" borderId="54" xfId="0" applyFont="1" applyFill="1" applyBorder="1" applyAlignment="1">
      <alignment horizontal="center" vertical="center" wrapText="1"/>
    </xf>
    <xf numFmtId="0" fontId="7" fillId="52" borderId="85" xfId="0" applyFont="1" applyFill="1" applyBorder="1" applyAlignment="1">
      <alignment horizontal="center" vertical="center"/>
    </xf>
    <xf numFmtId="0" fontId="7" fillId="52" borderId="73" xfId="0" applyFont="1" applyFill="1" applyBorder="1" applyAlignment="1">
      <alignment horizontal="center" vertical="center"/>
    </xf>
    <xf numFmtId="0" fontId="7" fillId="53" borderId="45" xfId="0" applyFont="1" applyFill="1" applyBorder="1" applyAlignment="1">
      <alignment horizontal="center" vertical="center"/>
    </xf>
    <xf numFmtId="0" fontId="7" fillId="53" borderId="61" xfId="0" applyFont="1" applyFill="1" applyBorder="1" applyAlignment="1">
      <alignment horizontal="center" vertical="center"/>
    </xf>
    <xf numFmtId="0" fontId="7" fillId="53" borderId="73" xfId="0" applyFont="1" applyFill="1" applyBorder="1" applyAlignment="1">
      <alignment horizontal="center" vertical="center"/>
    </xf>
    <xf numFmtId="0" fontId="7" fillId="53" borderId="68" xfId="0" applyFont="1" applyFill="1" applyBorder="1" applyAlignment="1">
      <alignment horizontal="center" vertical="center"/>
    </xf>
    <xf numFmtId="0" fontId="7" fillId="53" borderId="72" xfId="0" applyFont="1" applyFill="1" applyBorder="1" applyAlignment="1">
      <alignment horizontal="left" vertical="top"/>
    </xf>
    <xf numFmtId="0" fontId="7" fillId="53" borderId="45" xfId="0" applyFont="1" applyFill="1" applyBorder="1" applyAlignment="1">
      <alignment horizontal="left" vertical="top"/>
    </xf>
    <xf numFmtId="0" fontId="7" fillId="53" borderId="61" xfId="0" applyFont="1" applyFill="1" applyBorder="1" applyAlignment="1">
      <alignment horizontal="left" vertical="top"/>
    </xf>
    <xf numFmtId="0" fontId="7" fillId="53" borderId="85" xfId="0" applyFont="1" applyFill="1" applyBorder="1" applyAlignment="1">
      <alignment horizontal="left" vertical="top"/>
    </xf>
    <xf numFmtId="0" fontId="7" fillId="53" borderId="73" xfId="0" applyFont="1" applyFill="1" applyBorder="1" applyAlignment="1">
      <alignment horizontal="left" vertical="top"/>
    </xf>
    <xf numFmtId="0" fontId="7" fillId="53" borderId="68" xfId="0" applyFont="1" applyFill="1" applyBorder="1" applyAlignment="1">
      <alignment horizontal="left" vertical="top"/>
    </xf>
    <xf numFmtId="0" fontId="7" fillId="52" borderId="74" xfId="0" applyFont="1" applyFill="1" applyBorder="1" applyAlignment="1">
      <alignment horizontal="center" vertical="center" wrapText="1"/>
    </xf>
    <xf numFmtId="0" fontId="7" fillId="52" borderId="72" xfId="0" applyFont="1" applyFill="1" applyBorder="1" applyAlignment="1">
      <alignment horizontal="center" vertical="center" wrapText="1"/>
    </xf>
    <xf numFmtId="0" fontId="7" fillId="53" borderId="42" xfId="0" applyFont="1" applyFill="1" applyBorder="1" applyAlignment="1">
      <alignment horizontal="center" vertical="center" wrapText="1"/>
    </xf>
    <xf numFmtId="0" fontId="5" fillId="53" borderId="42" xfId="0" applyFont="1" applyFill="1" applyBorder="1">
      <alignment vertical="center"/>
    </xf>
    <xf numFmtId="0" fontId="5" fillId="53" borderId="45" xfId="0" applyFont="1" applyFill="1" applyBorder="1">
      <alignment vertical="center"/>
    </xf>
    <xf numFmtId="0" fontId="7" fillId="52" borderId="42" xfId="0" applyFont="1" applyFill="1" applyBorder="1" applyAlignment="1">
      <alignment horizontal="center" vertical="center" wrapText="1"/>
    </xf>
    <xf numFmtId="0" fontId="7" fillId="52" borderId="45" xfId="0" applyFont="1" applyFill="1" applyBorder="1" applyAlignment="1">
      <alignment horizontal="center" vertical="center" wrapText="1"/>
    </xf>
    <xf numFmtId="0" fontId="7" fillId="53" borderId="42" xfId="0" applyFont="1" applyFill="1" applyBorder="1" applyAlignment="1">
      <alignment horizontal="center" vertical="center"/>
    </xf>
    <xf numFmtId="0" fontId="7" fillId="53" borderId="75" xfId="0" applyFont="1" applyFill="1" applyBorder="1" applyAlignment="1">
      <alignment horizontal="center" vertical="center"/>
    </xf>
    <xf numFmtId="0" fontId="7" fillId="53" borderId="45" xfId="0" applyFont="1" applyFill="1" applyBorder="1" applyAlignment="1">
      <alignment horizontal="left" vertical="center" wrapText="1" indent="1"/>
    </xf>
    <xf numFmtId="0" fontId="7" fillId="53" borderId="61" xfId="0" applyFont="1" applyFill="1" applyBorder="1" applyAlignment="1">
      <alignment horizontal="left" vertical="center" wrapText="1" indent="1"/>
    </xf>
    <xf numFmtId="0" fontId="7" fillId="53" borderId="80" xfId="0" applyFont="1" applyFill="1" applyBorder="1" applyAlignment="1">
      <alignment horizontal="center" vertical="center" wrapText="1"/>
    </xf>
    <xf numFmtId="0" fontId="5" fillId="53" borderId="78" xfId="0" applyFont="1" applyFill="1" applyBorder="1">
      <alignment vertical="center"/>
    </xf>
    <xf numFmtId="0" fontId="5" fillId="53" borderId="81" xfId="0" applyFont="1" applyFill="1" applyBorder="1">
      <alignment vertical="center"/>
    </xf>
    <xf numFmtId="0" fontId="7" fillId="53" borderId="45" xfId="0" applyFont="1" applyFill="1" applyBorder="1" applyAlignment="1">
      <alignment vertical="top"/>
    </xf>
    <xf numFmtId="0" fontId="7" fillId="53" borderId="61" xfId="0" applyFont="1" applyFill="1" applyBorder="1" applyAlignment="1">
      <alignment vertical="top"/>
    </xf>
    <xf numFmtId="0" fontId="7" fillId="53" borderId="83" xfId="0" applyFont="1" applyFill="1" applyBorder="1" applyAlignment="1">
      <alignment horizontal="center" vertical="center" wrapText="1"/>
    </xf>
    <xf numFmtId="0" fontId="7" fillId="53" borderId="55" xfId="0" applyFont="1" applyFill="1" applyBorder="1" applyAlignment="1">
      <alignment horizontal="center" vertical="center" wrapText="1"/>
    </xf>
    <xf numFmtId="0" fontId="5" fillId="53" borderId="45" xfId="0" applyFont="1" applyFill="1" applyBorder="1" applyAlignment="1">
      <alignment horizontal="left" vertical="center" indent="1"/>
    </xf>
    <xf numFmtId="0" fontId="5" fillId="53" borderId="61" xfId="0" applyFont="1" applyFill="1" applyBorder="1" applyAlignment="1">
      <alignment horizontal="left" vertical="center" indent="1"/>
    </xf>
    <xf numFmtId="0" fontId="7" fillId="52" borderId="83" xfId="0" applyFont="1" applyFill="1" applyBorder="1" applyAlignment="1">
      <alignment horizontal="center" vertical="center"/>
    </xf>
    <xf numFmtId="0" fontId="7" fillId="52" borderId="55" xfId="0" applyFont="1" applyFill="1" applyBorder="1" applyAlignment="1">
      <alignment horizontal="center" vertical="center"/>
    </xf>
    <xf numFmtId="0" fontId="7" fillId="52" borderId="40" xfId="0" applyFont="1" applyFill="1" applyBorder="1" applyAlignment="1">
      <alignment horizontal="left" vertical="center" wrapText="1"/>
    </xf>
    <xf numFmtId="0" fontId="5" fillId="52" borderId="0" xfId="0" applyFont="1" applyFill="1" applyBorder="1">
      <alignment vertical="center"/>
    </xf>
    <xf numFmtId="0" fontId="5" fillId="52" borderId="77" xfId="0" applyFont="1" applyFill="1" applyBorder="1">
      <alignment vertical="center"/>
    </xf>
    <xf numFmtId="0" fontId="5" fillId="52" borderId="40" xfId="0" applyFont="1" applyFill="1" applyBorder="1">
      <alignment vertical="center"/>
    </xf>
    <xf numFmtId="0" fontId="5" fillId="52" borderId="0" xfId="0" applyFont="1" applyFill="1">
      <alignment vertical="center"/>
    </xf>
    <xf numFmtId="0" fontId="5" fillId="52" borderId="50" xfId="0" applyFont="1" applyFill="1" applyBorder="1">
      <alignment vertical="center"/>
    </xf>
    <xf numFmtId="0" fontId="5" fillId="52" borderId="23" xfId="0" applyFont="1" applyFill="1" applyBorder="1">
      <alignment vertical="center"/>
    </xf>
    <xf numFmtId="0" fontId="5" fillId="52" borderId="69" xfId="0" applyFont="1" applyFill="1" applyBorder="1">
      <alignment vertical="center"/>
    </xf>
    <xf numFmtId="0" fontId="7" fillId="53" borderId="82" xfId="0" applyFont="1" applyFill="1" applyBorder="1" applyAlignment="1">
      <alignment horizontal="center" vertical="center"/>
    </xf>
    <xf numFmtId="0" fontId="7" fillId="53" borderId="79" xfId="0" applyFont="1" applyFill="1" applyBorder="1" applyAlignment="1">
      <alignment horizontal="center" vertical="center"/>
    </xf>
    <xf numFmtId="0" fontId="7" fillId="53" borderId="84" xfId="0" applyFont="1" applyFill="1" applyBorder="1" applyAlignment="1">
      <alignment horizontal="center" vertical="center"/>
    </xf>
    <xf numFmtId="0" fontId="7" fillId="53" borderId="54" xfId="0" applyFont="1" applyFill="1" applyBorder="1" applyAlignment="1">
      <alignment horizontal="center" vertical="center"/>
    </xf>
    <xf numFmtId="0" fontId="7" fillId="52" borderId="23" xfId="0" applyFont="1" applyFill="1" applyBorder="1" applyAlignment="1">
      <alignment horizontal="left" vertical="center"/>
    </xf>
    <xf numFmtId="0" fontId="7" fillId="52" borderId="74" xfId="0" applyFont="1" applyFill="1" applyBorder="1" applyAlignment="1">
      <alignment horizontal="center" vertical="center"/>
    </xf>
    <xf numFmtId="0" fontId="7" fillId="52" borderId="42" xfId="0" applyFont="1" applyFill="1" applyBorder="1" applyAlignment="1">
      <alignment horizontal="center" vertical="center"/>
    </xf>
    <xf numFmtId="0" fontId="7" fillId="53" borderId="42" xfId="0" applyFont="1" applyFill="1" applyBorder="1" applyAlignment="1">
      <alignment horizontal="left" vertical="center" indent="1"/>
    </xf>
    <xf numFmtId="0" fontId="7" fillId="53" borderId="75" xfId="0" applyFont="1" applyFill="1" applyBorder="1" applyAlignment="1">
      <alignment horizontal="left" vertical="center" indent="1"/>
    </xf>
    <xf numFmtId="0" fontId="7" fillId="53" borderId="45" xfId="0" applyFont="1" applyFill="1" applyBorder="1" applyAlignment="1">
      <alignment horizontal="left" vertical="center" indent="1"/>
    </xf>
    <xf numFmtId="0" fontId="7" fillId="53" borderId="61" xfId="0" applyFont="1" applyFill="1" applyBorder="1" applyAlignment="1">
      <alignment horizontal="left" vertical="center" indent="1"/>
    </xf>
    <xf numFmtId="0" fontId="7" fillId="53" borderId="76" xfId="0" applyFont="1" applyFill="1" applyBorder="1" applyAlignment="1">
      <alignment horizontal="center" vertical="center" wrapText="1"/>
    </xf>
    <xf numFmtId="0" fontId="5" fillId="53" borderId="328" xfId="0" applyFont="1" applyFill="1" applyBorder="1">
      <alignment vertical="center"/>
    </xf>
    <xf numFmtId="0" fontId="7" fillId="52" borderId="327" xfId="0" applyFont="1" applyFill="1" applyBorder="1" applyAlignment="1">
      <alignment horizontal="left" vertical="center" wrapText="1"/>
    </xf>
    <xf numFmtId="0" fontId="5" fillId="52" borderId="79" xfId="0" applyFont="1" applyFill="1" applyBorder="1">
      <alignment vertical="center"/>
    </xf>
    <xf numFmtId="0" fontId="5" fillId="52" borderId="149" xfId="0" applyFont="1" applyFill="1" applyBorder="1">
      <alignment vertical="center"/>
    </xf>
    <xf numFmtId="0" fontId="5" fillId="52" borderId="212" xfId="0" applyFont="1" applyFill="1" applyBorder="1">
      <alignment vertical="center"/>
    </xf>
    <xf numFmtId="0" fontId="5" fillId="52" borderId="99" xfId="0" applyFont="1" applyFill="1" applyBorder="1">
      <alignment vertical="center"/>
    </xf>
    <xf numFmtId="0" fontId="7" fillId="53" borderId="78" xfId="0" applyFont="1" applyFill="1" applyBorder="1" applyAlignment="1">
      <alignment horizontal="center" vertical="center" wrapText="1"/>
    </xf>
    <xf numFmtId="0" fontId="7" fillId="52" borderId="301" xfId="0" applyFont="1" applyFill="1" applyBorder="1" applyAlignment="1">
      <alignment horizontal="left" vertical="center" wrapText="1"/>
    </xf>
    <xf numFmtId="0" fontId="5" fillId="52" borderId="100" xfId="0" applyFont="1" applyFill="1" applyBorder="1">
      <alignment vertical="center"/>
    </xf>
    <xf numFmtId="0" fontId="5" fillId="52" borderId="141" xfId="0" applyFont="1" applyFill="1" applyBorder="1">
      <alignment vertical="center"/>
    </xf>
    <xf numFmtId="0" fontId="43" fillId="52" borderId="0" xfId="0" applyFont="1" applyFill="1" applyAlignment="1">
      <alignment horizontal="left" vertical="center" shrinkToFit="1"/>
    </xf>
    <xf numFmtId="0" fontId="43" fillId="52" borderId="233" xfId="0" applyFont="1" applyFill="1" applyBorder="1" applyAlignment="1">
      <alignment horizontal="center" vertical="center"/>
    </xf>
    <xf numFmtId="0" fontId="43" fillId="52" borderId="229" xfId="0" applyFont="1" applyFill="1" applyBorder="1" applyAlignment="1">
      <alignment horizontal="center" vertical="center"/>
    </xf>
    <xf numFmtId="0" fontId="43" fillId="52" borderId="234" xfId="0" applyFont="1" applyFill="1" applyBorder="1" applyAlignment="1">
      <alignment horizontal="center" vertical="center"/>
    </xf>
    <xf numFmtId="0" fontId="5" fillId="52" borderId="0" xfId="0" applyFont="1" applyFill="1" applyAlignment="1">
      <alignment horizontal="left" vertical="center" shrinkToFit="1"/>
    </xf>
  </cellXfs>
  <cellStyles count="49">
    <cellStyle name="20% - アクセント 1" xfId="1"/>
    <cellStyle name="20% - アクセント 2" xfId="2"/>
    <cellStyle name="20% - アクセント 3" xfId="3"/>
    <cellStyle name="20% - アクセント 4" xfId="4"/>
    <cellStyle name="20% - アクセント 5" xfId="5"/>
    <cellStyle name="20% - アクセント 6" xfId="6"/>
    <cellStyle name="40% - アクセント 1" xfId="7"/>
    <cellStyle name="40% - アクセント 2" xfId="8"/>
    <cellStyle name="40% - アクセント 3" xfId="9"/>
    <cellStyle name="40% - アクセント 4" xfId="10"/>
    <cellStyle name="40% - アクセント 5" xfId="11"/>
    <cellStyle name="40% - アクセント 6" xfId="12"/>
    <cellStyle name="60% - アクセント 1" xfId="13"/>
    <cellStyle name="60% - アクセント 2" xfId="14"/>
    <cellStyle name="60% - アクセント 3" xfId="15"/>
    <cellStyle name="60% - アクセント 4" xfId="16"/>
    <cellStyle name="60% - アクセント 5" xfId="17"/>
    <cellStyle name="60% - アクセント 6" xfId="18"/>
    <cellStyle name="アクセント 1" xfId="19"/>
    <cellStyle name="アクセント 2" xfId="20"/>
    <cellStyle name="アクセント 3" xfId="21"/>
    <cellStyle name="アクセント 4" xfId="22"/>
    <cellStyle name="アクセント 5" xfId="23"/>
    <cellStyle name="アクセント 6" xfId="24"/>
    <cellStyle name="タイトル" xfId="25"/>
    <cellStyle name="チェック セル" xfId="26"/>
    <cellStyle name="どちらでもない" xfId="27"/>
    <cellStyle name="メモ" xfId="28"/>
    <cellStyle name="リンク セル" xfId="29"/>
    <cellStyle name="悪い" xfId="30"/>
    <cellStyle name="計算" xfId="31"/>
    <cellStyle name="警告文" xfId="32"/>
    <cellStyle name="見出し 1" xfId="33"/>
    <cellStyle name="見出し 2" xfId="34"/>
    <cellStyle name="見出し 3" xfId="35"/>
    <cellStyle name="見出し 4" xfId="36"/>
    <cellStyle name="集計" xfId="37"/>
    <cellStyle name="出力" xfId="38"/>
    <cellStyle name="説明文" xfId="39"/>
    <cellStyle name="入力" xfId="40"/>
    <cellStyle name="標準" xfId="0" builtinId="0"/>
    <cellStyle name="標準 2" xfId="41"/>
    <cellStyle name="標準 2 2" xfId="44"/>
    <cellStyle name="標準 3" xfId="43"/>
    <cellStyle name="標準 3 2" xfId="45"/>
    <cellStyle name="標準 3 2 2" xfId="48"/>
    <cellStyle name="標準 4" xfId="46"/>
    <cellStyle name="標準 5" xfId="47"/>
    <cellStyle name="良い" xfId="42"/>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EEFE2"/>
      <color rgb="FFEAEAEA"/>
      <color rgb="FFFFEBFF"/>
      <color rgb="FFE8F5F8"/>
      <color rgb="FFFFF3FF"/>
      <color rgb="FFFFE5FF"/>
      <color rgb="FFF3F3F3"/>
      <color rgb="FFF0F0F0"/>
      <color rgb="FFF2F2F2"/>
      <color rgb="FFFDFD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17257662205312E-2"/>
          <c:y val="3.900709219858161E-2"/>
          <c:w val="0.90299852473293418"/>
          <c:h val="0.5437169821857365"/>
        </c:manualLayout>
      </c:layout>
      <c:barChart>
        <c:barDir val="col"/>
        <c:grouping val="clustered"/>
        <c:varyColors val="0"/>
        <c:ser>
          <c:idx val="0"/>
          <c:order val="0"/>
          <c:tx>
            <c:v>回復期入院時</c:v>
          </c:tx>
          <c:spPr>
            <a:solidFill>
              <a:srgbClr val="FF99CC"/>
            </a:solidFill>
          </c:spPr>
          <c:invertIfNegative val="0"/>
          <c:cat>
            <c:strRef>
              <c:f>⑤日常生活機能評価・FIM!$B$28:$C$45</c:f>
              <c:strCache>
                <c:ptCount val="18"/>
                <c:pt idx="0">
                  <c:v>食事</c:v>
                </c:pt>
                <c:pt idx="1">
                  <c:v>整容</c:v>
                </c:pt>
                <c:pt idx="2">
                  <c:v>清拭</c:v>
                </c:pt>
                <c:pt idx="3">
                  <c:v>上半身更衣</c:v>
                </c:pt>
                <c:pt idx="4">
                  <c:v>下半身更衣</c:v>
                </c:pt>
                <c:pt idx="5">
                  <c:v>トイレ動作</c:v>
                </c:pt>
                <c:pt idx="6">
                  <c:v>排尿コントロール</c:v>
                </c:pt>
                <c:pt idx="7">
                  <c:v>排便コントロール</c:v>
                </c:pt>
                <c:pt idx="8">
                  <c:v>ベッド・椅子・車椅子移乗</c:v>
                </c:pt>
                <c:pt idx="9">
                  <c:v>トイレ移乗</c:v>
                </c:pt>
                <c:pt idx="10">
                  <c:v>浴槽・シャワー移乗</c:v>
                </c:pt>
                <c:pt idx="11">
                  <c:v>歩行・車椅子</c:v>
                </c:pt>
                <c:pt idx="12">
                  <c:v>階段</c:v>
                </c:pt>
                <c:pt idx="13">
                  <c:v>表出</c:v>
                </c:pt>
                <c:pt idx="14">
                  <c:v>理解</c:v>
                </c:pt>
                <c:pt idx="15">
                  <c:v>社会的交流</c:v>
                </c:pt>
                <c:pt idx="16">
                  <c:v>問題解決</c:v>
                </c:pt>
                <c:pt idx="17">
                  <c:v>記憶</c:v>
                </c:pt>
              </c:strCache>
            </c:strRef>
          </c:cat>
          <c:val>
            <c:numRef>
              <c:f>⑤日常生活機能評価・FIM!$D$28:$D$45</c:f>
              <c:numCache>
                <c:formatCode>General</c:formatCode>
                <c:ptCount val="18"/>
              </c:numCache>
            </c:numRef>
          </c:val>
        </c:ser>
        <c:ser>
          <c:idx val="1"/>
          <c:order val="1"/>
          <c:tx>
            <c:v>回復期退院時</c:v>
          </c:tx>
          <c:spPr>
            <a:solidFill>
              <a:srgbClr val="00B0F0"/>
            </a:solidFill>
          </c:spPr>
          <c:invertIfNegative val="0"/>
          <c:val>
            <c:numRef>
              <c:f>⑤日常生活機能評価・FIM!$G$28:$G$45</c:f>
              <c:numCache>
                <c:formatCode>General</c:formatCode>
                <c:ptCount val="18"/>
              </c:numCache>
            </c:numRef>
          </c:val>
        </c:ser>
        <c:ser>
          <c:idx val="2"/>
          <c:order val="2"/>
          <c:tx>
            <c:v>回復期退院後1ヵ月</c:v>
          </c:tx>
          <c:spPr>
            <a:solidFill>
              <a:srgbClr val="FFC000"/>
            </a:solidFill>
          </c:spPr>
          <c:invertIfNegative val="0"/>
          <c:val>
            <c:numRef>
              <c:f>⑤日常生活機能評価・FIM!$J$28:$J$45</c:f>
              <c:numCache>
                <c:formatCode>General</c:formatCode>
                <c:ptCount val="18"/>
              </c:numCache>
            </c:numRef>
          </c:val>
        </c:ser>
        <c:dLbls>
          <c:showLegendKey val="0"/>
          <c:showVal val="0"/>
          <c:showCatName val="0"/>
          <c:showSerName val="0"/>
          <c:showPercent val="0"/>
          <c:showBubbleSize val="0"/>
        </c:dLbls>
        <c:gapWidth val="150"/>
        <c:axId val="328069184"/>
        <c:axId val="328067616"/>
      </c:barChart>
      <c:catAx>
        <c:axId val="328069184"/>
        <c:scaling>
          <c:orientation val="minMax"/>
        </c:scaling>
        <c:delete val="0"/>
        <c:axPos val="b"/>
        <c:numFmt formatCode="General" sourceLinked="0"/>
        <c:majorTickMark val="out"/>
        <c:minorTickMark val="none"/>
        <c:tickLblPos val="nextTo"/>
        <c:txPr>
          <a:bodyPr rot="0" vert="eaVert"/>
          <a:lstStyle/>
          <a:p>
            <a:pPr>
              <a:defRPr sz="800"/>
            </a:pPr>
            <a:endParaRPr lang="ja-JP"/>
          </a:p>
        </c:txPr>
        <c:crossAx val="328067616"/>
        <c:crosses val="autoZero"/>
        <c:auto val="1"/>
        <c:lblAlgn val="ctr"/>
        <c:lblOffset val="100"/>
        <c:noMultiLvlLbl val="0"/>
      </c:catAx>
      <c:valAx>
        <c:axId val="328067616"/>
        <c:scaling>
          <c:orientation val="minMax"/>
          <c:max val="7"/>
          <c:min val="1"/>
        </c:scaling>
        <c:delete val="0"/>
        <c:axPos val="l"/>
        <c:majorGridlines/>
        <c:numFmt formatCode="General" sourceLinked="1"/>
        <c:majorTickMark val="out"/>
        <c:minorTickMark val="none"/>
        <c:tickLblPos val="nextTo"/>
        <c:crossAx val="328069184"/>
        <c:crosses val="autoZero"/>
        <c:crossBetween val="between"/>
        <c:majorUnit val="1"/>
      </c:valAx>
    </c:plotArea>
    <c:legend>
      <c:legendPos val="b"/>
      <c:overlay val="0"/>
    </c:legend>
    <c:plotVisOnly val="1"/>
    <c:dispBlanksAs val="gap"/>
    <c:showDLblsOverMax val="0"/>
  </c:chart>
  <c:txPr>
    <a:bodyPr/>
    <a:lstStyle/>
    <a:p>
      <a:pPr>
        <a:defRPr sz="900"/>
      </a:pPr>
      <a:endParaRPr lang="ja-JP"/>
    </a:p>
  </c:txPr>
  <c:printSettings>
    <c:headerFooter/>
    <c:pageMargins b="0.75000000000000533" l="0.70000000000000062" r="0.70000000000000062" t="0.750000000000005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5360589050366E-2"/>
          <c:y val="5.1103386870563212E-2"/>
          <c:w val="0.85919829364395972"/>
          <c:h val="0.40763456066817"/>
        </c:manualLayout>
      </c:layout>
      <c:barChart>
        <c:barDir val="col"/>
        <c:grouping val="clustered"/>
        <c:varyColors val="0"/>
        <c:ser>
          <c:idx val="0"/>
          <c:order val="0"/>
          <c:tx>
            <c:strRef>
              <c:f>⑤日常生活機能評価・FIM!$E$5</c:f>
              <c:strCache>
                <c:ptCount val="1"/>
                <c:pt idx="0">
                  <c:v>急性期退院時</c:v>
                </c:pt>
              </c:strCache>
            </c:strRef>
          </c:tx>
          <c:spPr>
            <a:solidFill>
              <a:srgbClr val="FF99CC"/>
            </a:solidFill>
          </c:spPr>
          <c:invertIfNegative val="0"/>
          <c:cat>
            <c:strRef>
              <c:f>⑤日常生活機能評価・FIM!$B$6:$D$18</c:f>
              <c:strCache>
                <c:ptCount val="13"/>
                <c:pt idx="0">
                  <c:v>床上安静の指示</c:v>
                </c:pt>
                <c:pt idx="1">
                  <c:v>どちらかの手を胸元まで持ち上げられる</c:v>
                </c:pt>
                <c:pt idx="2">
                  <c:v>寝返り</c:v>
                </c:pt>
                <c:pt idx="3">
                  <c:v>起き上がり</c:v>
                </c:pt>
                <c:pt idx="4">
                  <c:v>座位保持</c:v>
                </c:pt>
                <c:pt idx="5">
                  <c:v>移乗</c:v>
                </c:pt>
                <c:pt idx="6">
                  <c:v>移動方法</c:v>
                </c:pt>
                <c:pt idx="7">
                  <c:v>口腔清潔</c:v>
                </c:pt>
                <c:pt idx="8">
                  <c:v>食事摂取</c:v>
                </c:pt>
                <c:pt idx="9">
                  <c:v>衣服の着脱</c:v>
                </c:pt>
                <c:pt idx="10">
                  <c:v>他者への意思の伝達</c:v>
                </c:pt>
                <c:pt idx="11">
                  <c:v>診療・療養上の指示が通じる</c:v>
                </c:pt>
                <c:pt idx="12">
                  <c:v>危険行動</c:v>
                </c:pt>
              </c:strCache>
            </c:strRef>
          </c:cat>
          <c:val>
            <c:numRef>
              <c:f>⑤日常生活機能評価・FIM!$G$6:$G$18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⑤日常生活機能評価・FIM!$H$5</c:f>
              <c:strCache>
                <c:ptCount val="1"/>
                <c:pt idx="0">
                  <c:v>回復期退院時</c:v>
                </c:pt>
              </c:strCache>
            </c:strRef>
          </c:tx>
          <c:spPr>
            <a:solidFill>
              <a:srgbClr val="00B0F0"/>
            </a:solidFill>
          </c:spPr>
          <c:invertIfNegative val="0"/>
          <c:cat>
            <c:strRef>
              <c:f>⑤日常生活機能評価・FIM!$B$6:$D$18</c:f>
              <c:strCache>
                <c:ptCount val="13"/>
                <c:pt idx="0">
                  <c:v>床上安静の指示</c:v>
                </c:pt>
                <c:pt idx="1">
                  <c:v>どちらかの手を胸元まで持ち上げられる</c:v>
                </c:pt>
                <c:pt idx="2">
                  <c:v>寝返り</c:v>
                </c:pt>
                <c:pt idx="3">
                  <c:v>起き上がり</c:v>
                </c:pt>
                <c:pt idx="4">
                  <c:v>座位保持</c:v>
                </c:pt>
                <c:pt idx="5">
                  <c:v>移乗</c:v>
                </c:pt>
                <c:pt idx="6">
                  <c:v>移動方法</c:v>
                </c:pt>
                <c:pt idx="7">
                  <c:v>口腔清潔</c:v>
                </c:pt>
                <c:pt idx="8">
                  <c:v>食事摂取</c:v>
                </c:pt>
                <c:pt idx="9">
                  <c:v>衣服の着脱</c:v>
                </c:pt>
                <c:pt idx="10">
                  <c:v>他者への意思の伝達</c:v>
                </c:pt>
                <c:pt idx="11">
                  <c:v>診療・療養上の指示が通じる</c:v>
                </c:pt>
                <c:pt idx="12">
                  <c:v>危険行動</c:v>
                </c:pt>
              </c:strCache>
            </c:strRef>
          </c:cat>
          <c:val>
            <c:numRef>
              <c:f>⑤日常生活機能評価・FIM!$J$6:$J$18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⑤日常生活機能評価・FIM!$K$5</c:f>
              <c:strCache>
                <c:ptCount val="1"/>
                <c:pt idx="0">
                  <c:v>かかりつけ医受診時</c:v>
                </c:pt>
              </c:strCache>
            </c:strRef>
          </c:tx>
          <c:spPr>
            <a:solidFill>
              <a:srgbClr val="FFC000"/>
            </a:solidFill>
          </c:spPr>
          <c:invertIfNegative val="0"/>
          <c:cat>
            <c:strRef>
              <c:f>⑤日常生活機能評価・FIM!$B$6:$D$18</c:f>
              <c:strCache>
                <c:ptCount val="13"/>
                <c:pt idx="0">
                  <c:v>床上安静の指示</c:v>
                </c:pt>
                <c:pt idx="1">
                  <c:v>どちらかの手を胸元まで持ち上げられる</c:v>
                </c:pt>
                <c:pt idx="2">
                  <c:v>寝返り</c:v>
                </c:pt>
                <c:pt idx="3">
                  <c:v>起き上がり</c:v>
                </c:pt>
                <c:pt idx="4">
                  <c:v>座位保持</c:v>
                </c:pt>
                <c:pt idx="5">
                  <c:v>移乗</c:v>
                </c:pt>
                <c:pt idx="6">
                  <c:v>移動方法</c:v>
                </c:pt>
                <c:pt idx="7">
                  <c:v>口腔清潔</c:v>
                </c:pt>
                <c:pt idx="8">
                  <c:v>食事摂取</c:v>
                </c:pt>
                <c:pt idx="9">
                  <c:v>衣服の着脱</c:v>
                </c:pt>
                <c:pt idx="10">
                  <c:v>他者への意思の伝達</c:v>
                </c:pt>
                <c:pt idx="11">
                  <c:v>診療・療養上の指示が通じる</c:v>
                </c:pt>
                <c:pt idx="12">
                  <c:v>危険行動</c:v>
                </c:pt>
              </c:strCache>
            </c:strRef>
          </c:cat>
          <c:val>
            <c:numRef>
              <c:f>⑤日常生活機能評価・FIM!$M$6:$M$18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328072712"/>
        <c:axId val="328071928"/>
      </c:barChart>
      <c:catAx>
        <c:axId val="328072712"/>
        <c:scaling>
          <c:orientation val="minMax"/>
        </c:scaling>
        <c:delete val="0"/>
        <c:axPos val="b"/>
        <c:numFmt formatCode="General" sourceLinked="0"/>
        <c:majorTickMark val="out"/>
        <c:minorTickMark val="none"/>
        <c:tickLblPos val="nextTo"/>
        <c:txPr>
          <a:bodyPr rot="0" vert="eaVert"/>
          <a:lstStyle/>
          <a:p>
            <a:pPr>
              <a:defRPr/>
            </a:pPr>
            <a:endParaRPr lang="ja-JP"/>
          </a:p>
        </c:txPr>
        <c:crossAx val="328071928"/>
        <c:crosses val="autoZero"/>
        <c:auto val="1"/>
        <c:lblAlgn val="ctr"/>
        <c:lblOffset val="100"/>
        <c:noMultiLvlLbl val="0"/>
      </c:catAx>
      <c:valAx>
        <c:axId val="328071928"/>
        <c:scaling>
          <c:orientation val="minMax"/>
          <c:max val="2"/>
          <c:min val="0"/>
        </c:scaling>
        <c:delete val="0"/>
        <c:axPos val="l"/>
        <c:majorGridlines/>
        <c:numFmt formatCode="General" sourceLinked="1"/>
        <c:majorTickMark val="out"/>
        <c:minorTickMark val="none"/>
        <c:tickLblPos val="nextTo"/>
        <c:crossAx val="328072712"/>
        <c:crosses val="autoZero"/>
        <c:crossBetween val="between"/>
        <c:majorUnit val="1"/>
      </c:valAx>
    </c:plotArea>
    <c:legend>
      <c:legendPos val="b"/>
      <c:overlay val="0"/>
    </c:legend>
    <c:plotVisOnly val="1"/>
    <c:dispBlanksAs val="gap"/>
    <c:showDLblsOverMax val="0"/>
  </c:chart>
  <c:txPr>
    <a:bodyPr/>
    <a:lstStyle/>
    <a:p>
      <a:pPr>
        <a:defRPr sz="800">
          <a:latin typeface="+mn-ea"/>
          <a:ea typeface="+mn-ea"/>
        </a:defRPr>
      </a:pPr>
      <a:endParaRPr lang="ja-JP"/>
    </a:p>
  </c:txPr>
  <c:printSettings>
    <c:headerFooter/>
    <c:pageMargins b="0.75000000000000533" l="0.70000000000000062" r="0.70000000000000062" t="0.75000000000000533"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9317;&#21307;&#24107;!A1"/><Relationship Id="rId3" Type="http://schemas.openxmlformats.org/officeDocument/2006/relationships/hyperlink" Target="#'&#9315;&#24739;&#32773;&#29992;&#12497;&#12473; '!R1C1"/><Relationship Id="rId7" Type="http://schemas.openxmlformats.org/officeDocument/2006/relationships/hyperlink" Target="#&#9320;&#30475;&#35703;&#24107;&#29992;!A1"/><Relationship Id="rId2" Type="http://schemas.openxmlformats.org/officeDocument/2006/relationships/hyperlink" Target="#&#9313;&#20849;&#36890;&#35386;&#30274;&#24773;&#22577;&#25552;&#20379;&#26360;!R1C1"/><Relationship Id="rId1" Type="http://schemas.openxmlformats.org/officeDocument/2006/relationships/hyperlink" Target="#&#9314;&#12458;&#12540;&#12496;&#12540;&#12499;&#12517;&#12540;!A1"/><Relationship Id="rId6" Type="http://schemas.openxmlformats.org/officeDocument/2006/relationships/hyperlink" Target="#&#9318;&#12363;&#12363;&#12426;&#12388;&#12369;&#21307;&#36890;&#38498;&#32076;&#36942;&#34920;!R1C1"/><Relationship Id="rId11" Type="http://schemas.openxmlformats.org/officeDocument/2006/relationships/hyperlink" Target="#&#9319;&#32076;&#36942;&#34920;&#35352;&#20837;&#12398;&#12509;&#12452;&#12531;&#12488;!A1"/><Relationship Id="rId5" Type="http://schemas.openxmlformats.org/officeDocument/2006/relationships/hyperlink" Target="#&#9322;&#22238;&#24489;&#26399;&#36864;&#38498;&#24773;&#22577;!A1"/><Relationship Id="rId10" Type="http://schemas.openxmlformats.org/officeDocument/2006/relationships/hyperlink" Target="#&#9323;&#32173;&#25345;&#26399;&#12363;&#12363;&#12426;&#12388;&#12369;&#21307;&#36820;&#20449;&#26360;&#39006;&#12395;&#12388;&#12356;&#12390;!A1"/><Relationship Id="rId4" Type="http://schemas.openxmlformats.org/officeDocument/2006/relationships/hyperlink" Target="#&#9316;&#26085;&#24120;&#29983;&#27963;&#27231;&#33021;&#35413;&#20385;&#12539;FIM!A1"/><Relationship Id="rId9" Type="http://schemas.openxmlformats.org/officeDocument/2006/relationships/hyperlink" Target="#&#9321;&#12522;&#12495;&#12499;&#12522;&#29992;!A1"/></Relationships>
</file>

<file path=xl/drawings/_rels/drawing2.xml.rels><?xml version="1.0" encoding="UTF-8" standalone="yes"?>
<Relationships xmlns="http://schemas.openxmlformats.org/package/2006/relationships"><Relationship Id="rId8" Type="http://schemas.openxmlformats.org/officeDocument/2006/relationships/hyperlink" Target="#&#9320;&#30475;&#35703;&#24107;&#29992;!A1"/><Relationship Id="rId3" Type="http://schemas.openxmlformats.org/officeDocument/2006/relationships/hyperlink" Target="#&#9316;&#26085;&#24120;&#29983;&#27963;&#27231;&#33021;&#35413;&#20385;&#12539;FIM!A1"/><Relationship Id="rId7" Type="http://schemas.openxmlformats.org/officeDocument/2006/relationships/hyperlink" Target="#&#9317;&#21307;&#24107;!A1"/><Relationship Id="rId2" Type="http://schemas.openxmlformats.org/officeDocument/2006/relationships/hyperlink" Target="#'&#9315;&#24739;&#32773;&#29992;&#12497;&#12473; '!R1C1"/><Relationship Id="rId1" Type="http://schemas.openxmlformats.org/officeDocument/2006/relationships/hyperlink" Target="#&#9314;&#12458;&#12540;&#12496;&#12540;&#12499;&#12517;&#12540;!A1"/><Relationship Id="rId6" Type="http://schemas.openxmlformats.org/officeDocument/2006/relationships/hyperlink" Target="#&#9312;&#34920;&#32025;!A1"/><Relationship Id="rId11" Type="http://schemas.openxmlformats.org/officeDocument/2006/relationships/hyperlink" Target="#&#9319;&#32076;&#36942;&#34920;&#35352;&#20837;&#12398;&#12509;&#12452;&#12531;&#12488;!A1"/><Relationship Id="rId5" Type="http://schemas.openxmlformats.org/officeDocument/2006/relationships/hyperlink" Target="#&#9318;&#12363;&#12363;&#12426;&#12388;&#12369;&#21307;&#36890;&#38498;&#32076;&#36942;&#34920;!A1"/><Relationship Id="rId10" Type="http://schemas.openxmlformats.org/officeDocument/2006/relationships/hyperlink" Target="#&#9323;&#32173;&#25345;&#26399;&#12363;&#12363;&#12426;&#12388;&#12369;&#21307;&#36820;&#20449;&#26360;&#39006;&#12395;&#12388;&#12356;&#12390;!A1"/><Relationship Id="rId4" Type="http://schemas.openxmlformats.org/officeDocument/2006/relationships/hyperlink" Target="#&#9322;&#22238;&#24489;&#26399;&#36864;&#38498;&#24773;&#22577;!A1"/><Relationship Id="rId9" Type="http://schemas.openxmlformats.org/officeDocument/2006/relationships/hyperlink" Target="#&#9321;&#12522;&#12495;&#12499;&#12522;&#29992;!A1"/></Relationships>
</file>

<file path=xl/drawings/_rels/drawing3.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1003300</xdr:colOff>
      <xdr:row>23</xdr:row>
      <xdr:rowOff>6350</xdr:rowOff>
    </xdr:from>
    <xdr:to>
      <xdr:col>3</xdr:col>
      <xdr:colOff>165100</xdr:colOff>
      <xdr:row>23</xdr:row>
      <xdr:rowOff>196850</xdr:rowOff>
    </xdr:to>
    <xdr:sp macro="" textlink="">
      <xdr:nvSpPr>
        <xdr:cNvPr id="9" name="右矢印 8"/>
        <xdr:cNvSpPr/>
      </xdr:nvSpPr>
      <xdr:spPr>
        <a:xfrm>
          <a:off x="1981200" y="5899150"/>
          <a:ext cx="342900" cy="190500"/>
        </a:xfrm>
        <a:prstGeom prst="rightArrow">
          <a:avLst/>
        </a:prstGeom>
        <a:solidFill>
          <a:srgbClr val="FF000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kumimoji="1" lang="ja-JP" altLang="en-US" sz="1100"/>
        </a:p>
      </xdr:txBody>
    </xdr:sp>
    <xdr:clientData/>
  </xdr:twoCellAnchor>
  <xdr:twoCellAnchor>
    <xdr:from>
      <xdr:col>4</xdr:col>
      <xdr:colOff>787400</xdr:colOff>
      <xdr:row>23</xdr:row>
      <xdr:rowOff>6350</xdr:rowOff>
    </xdr:from>
    <xdr:to>
      <xdr:col>5</xdr:col>
      <xdr:colOff>152400</xdr:colOff>
      <xdr:row>23</xdr:row>
      <xdr:rowOff>196850</xdr:rowOff>
    </xdr:to>
    <xdr:sp macro="" textlink="">
      <xdr:nvSpPr>
        <xdr:cNvPr id="10" name="右矢印 9"/>
        <xdr:cNvSpPr/>
      </xdr:nvSpPr>
      <xdr:spPr>
        <a:xfrm>
          <a:off x="3924300" y="5899150"/>
          <a:ext cx="342900" cy="190500"/>
        </a:xfrm>
        <a:prstGeom prst="rightArrow">
          <a:avLst/>
        </a:prstGeom>
        <a:solidFill>
          <a:srgbClr val="0000FF"/>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kumimoji="1" lang="ja-JP" altLang="en-US" sz="1100"/>
        </a:p>
      </xdr:txBody>
    </xdr:sp>
    <xdr:clientData/>
  </xdr:twoCellAnchor>
  <xdr:twoCellAnchor>
    <xdr:from>
      <xdr:col>1</xdr:col>
      <xdr:colOff>136523</xdr:colOff>
      <xdr:row>33</xdr:row>
      <xdr:rowOff>44450</xdr:rowOff>
    </xdr:from>
    <xdr:to>
      <xdr:col>6</xdr:col>
      <xdr:colOff>897023</xdr:colOff>
      <xdr:row>35</xdr:row>
      <xdr:rowOff>133550</xdr:rowOff>
    </xdr:to>
    <xdr:sp macro="" textlink="">
      <xdr:nvSpPr>
        <xdr:cNvPr id="11" name="角丸四角形 10">
          <a:hlinkClick xmlns:r="http://schemas.openxmlformats.org/officeDocument/2006/relationships" r:id="rId1"/>
        </xdr:cNvPr>
        <xdr:cNvSpPr/>
      </xdr:nvSpPr>
      <xdr:spPr>
        <a:xfrm>
          <a:off x="136523" y="5797550"/>
          <a:ext cx="5904000" cy="432000"/>
        </a:xfrm>
        <a:prstGeom prst="roundRect">
          <a:avLst/>
        </a:prstGeom>
        <a:solidFill>
          <a:schemeClr val="bg2">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scene3d>
            <a:camera prst="orthographicFront"/>
            <a:lightRig rig="balanced" dir="t">
              <a:rot lat="0" lon="0" rev="2100000"/>
            </a:lightRig>
          </a:scene3d>
          <a:sp3d extrusionH="57150" prstMaterial="metal">
            <a:bevelT w="38100" h="25400"/>
            <a:contourClr>
              <a:schemeClr val="bg2"/>
            </a:contourClr>
          </a:sp3d>
        </a:bodyPr>
        <a:lstStyle/>
        <a:p>
          <a:pPr algn="ctr"/>
          <a:r>
            <a:rPr kumimoji="1" lang="ja-JP" altLang="en-US" sz="1100" b="1" cap="none" spc="0">
              <a:ln w="50800"/>
              <a:solidFill>
                <a:sysClr val="windowText" lastClr="000000"/>
              </a:solidFill>
              <a:effectLst/>
            </a:rPr>
            <a:t>③オーバービュー</a:t>
          </a:r>
        </a:p>
      </xdr:txBody>
    </xdr:sp>
    <xdr:clientData/>
  </xdr:twoCellAnchor>
  <xdr:twoCellAnchor>
    <xdr:from>
      <xdr:col>1</xdr:col>
      <xdr:colOff>133349</xdr:colOff>
      <xdr:row>30</xdr:row>
      <xdr:rowOff>44450</xdr:rowOff>
    </xdr:from>
    <xdr:to>
      <xdr:col>6</xdr:col>
      <xdr:colOff>904874</xdr:colOff>
      <xdr:row>32</xdr:row>
      <xdr:rowOff>133550</xdr:rowOff>
    </xdr:to>
    <xdr:sp macro="" textlink="">
      <xdr:nvSpPr>
        <xdr:cNvPr id="12" name="角丸四角形 11">
          <a:hlinkClick xmlns:r="http://schemas.openxmlformats.org/officeDocument/2006/relationships" r:id="rId2"/>
        </xdr:cNvPr>
        <xdr:cNvSpPr/>
      </xdr:nvSpPr>
      <xdr:spPr>
        <a:xfrm>
          <a:off x="1209674" y="6197600"/>
          <a:ext cx="5915025" cy="432000"/>
        </a:xfrm>
        <a:prstGeom prst="roundRect">
          <a:avLst/>
        </a:prstGeom>
        <a:solidFill>
          <a:schemeClr val="bg2">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scene3d>
            <a:camera prst="orthographicFront"/>
            <a:lightRig rig="balanced" dir="t">
              <a:rot lat="0" lon="0" rev="2100000"/>
            </a:lightRig>
          </a:scene3d>
          <a:sp3d extrusionH="57150" prstMaterial="metal">
            <a:bevelT w="38100" h="25400"/>
            <a:contourClr>
              <a:schemeClr val="bg2"/>
            </a:contourClr>
          </a:sp3d>
        </a:bodyPr>
        <a:lstStyle/>
        <a:p>
          <a:pPr algn="ctr" rtl="0">
            <a:defRPr sz="1000"/>
          </a:pPr>
          <a:r>
            <a:rPr lang="ja-JP" altLang="en-US" sz="1100" b="1" i="0" strike="noStrike" cap="none" spc="0">
              <a:ln w="50800"/>
              <a:solidFill>
                <a:sysClr val="windowText" lastClr="000000"/>
              </a:solidFill>
              <a:effectLst/>
              <a:latin typeface="+mn-ea"/>
              <a:ea typeface="+mn-ea"/>
              <a:cs typeface="Calibri"/>
            </a:rPr>
            <a:t>②共通診療情報提供書</a:t>
          </a:r>
        </a:p>
      </xdr:txBody>
    </xdr:sp>
    <xdr:clientData/>
  </xdr:twoCellAnchor>
  <xdr:twoCellAnchor>
    <xdr:from>
      <xdr:col>1</xdr:col>
      <xdr:colOff>142874</xdr:colOff>
      <xdr:row>36</xdr:row>
      <xdr:rowOff>38100</xdr:rowOff>
    </xdr:from>
    <xdr:to>
      <xdr:col>6</xdr:col>
      <xdr:colOff>895349</xdr:colOff>
      <xdr:row>38</xdr:row>
      <xdr:rowOff>127200</xdr:rowOff>
    </xdr:to>
    <xdr:sp macro="" textlink="">
      <xdr:nvSpPr>
        <xdr:cNvPr id="13" name="角丸四角形 12">
          <a:hlinkClick xmlns:r="http://schemas.openxmlformats.org/officeDocument/2006/relationships" r:id="rId3"/>
        </xdr:cNvPr>
        <xdr:cNvSpPr/>
      </xdr:nvSpPr>
      <xdr:spPr>
        <a:xfrm>
          <a:off x="142874" y="6305550"/>
          <a:ext cx="5895975" cy="432000"/>
        </a:xfrm>
        <a:prstGeom prst="roundRect">
          <a:avLst/>
        </a:prstGeom>
        <a:solidFill>
          <a:schemeClr val="bg2">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scene3d>
            <a:camera prst="orthographicFront"/>
            <a:lightRig rig="balanced" dir="t">
              <a:rot lat="0" lon="0" rev="2100000"/>
            </a:lightRig>
          </a:scene3d>
          <a:sp3d extrusionH="57150" prstMaterial="metal">
            <a:bevelT w="38100" h="25400"/>
            <a:contourClr>
              <a:schemeClr val="bg2"/>
            </a:contourClr>
          </a:sp3d>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1100" b="1" cap="none" spc="0">
              <a:ln w="50800"/>
              <a:solidFill>
                <a:sysClr val="windowText" lastClr="000000"/>
              </a:solidFill>
              <a:effectLst/>
            </a:rPr>
            <a:t>④患者用パス</a:t>
          </a:r>
        </a:p>
      </xdr:txBody>
    </xdr:sp>
    <xdr:clientData/>
  </xdr:twoCellAnchor>
  <xdr:twoCellAnchor>
    <xdr:from>
      <xdr:col>1</xdr:col>
      <xdr:colOff>130175</xdr:colOff>
      <xdr:row>39</xdr:row>
      <xdr:rowOff>34925</xdr:rowOff>
    </xdr:from>
    <xdr:to>
      <xdr:col>6</xdr:col>
      <xdr:colOff>890675</xdr:colOff>
      <xdr:row>41</xdr:row>
      <xdr:rowOff>124025</xdr:rowOff>
    </xdr:to>
    <xdr:sp macro="" textlink="">
      <xdr:nvSpPr>
        <xdr:cNvPr id="14" name="角丸四角形 13">
          <a:hlinkClick xmlns:r="http://schemas.openxmlformats.org/officeDocument/2006/relationships" r:id="rId4"/>
        </xdr:cNvPr>
        <xdr:cNvSpPr/>
      </xdr:nvSpPr>
      <xdr:spPr>
        <a:xfrm>
          <a:off x="130175" y="6816725"/>
          <a:ext cx="5904000" cy="432000"/>
        </a:xfrm>
        <a:prstGeom prst="roundRect">
          <a:avLst/>
        </a:prstGeom>
        <a:solidFill>
          <a:schemeClr val="bg2">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scene3d>
            <a:camera prst="orthographicFront"/>
            <a:lightRig rig="balanced" dir="t">
              <a:rot lat="0" lon="0" rev="2100000"/>
            </a:lightRig>
          </a:scene3d>
          <a:sp3d extrusionH="57150" prstMaterial="metal">
            <a:bevelT w="38100" h="25400"/>
            <a:contourClr>
              <a:schemeClr val="bg2"/>
            </a:contourClr>
          </a:sp3d>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1100" b="1" cap="none" spc="0">
              <a:ln w="50800"/>
              <a:solidFill>
                <a:sysClr val="windowText" lastClr="000000"/>
              </a:solidFill>
              <a:effectLst/>
            </a:rPr>
            <a:t>⑤日常生活機能評価・</a:t>
          </a:r>
          <a:r>
            <a:rPr kumimoji="1" lang="en-US" altLang="ja-JP" sz="1100" b="1" cap="none" spc="0">
              <a:ln w="50800"/>
              <a:solidFill>
                <a:sysClr val="windowText" lastClr="000000"/>
              </a:solidFill>
              <a:effectLst/>
            </a:rPr>
            <a:t>FIM</a:t>
          </a:r>
          <a:endParaRPr kumimoji="1" lang="ja-JP" altLang="en-US" sz="1100" b="1" cap="none" spc="0">
            <a:ln w="50800"/>
            <a:solidFill>
              <a:sysClr val="windowText" lastClr="000000"/>
            </a:solidFill>
            <a:effectLst/>
          </a:endParaRPr>
        </a:p>
      </xdr:txBody>
    </xdr:sp>
    <xdr:clientData/>
  </xdr:twoCellAnchor>
  <xdr:twoCellAnchor>
    <xdr:from>
      <xdr:col>1</xdr:col>
      <xdr:colOff>168274</xdr:colOff>
      <xdr:row>53</xdr:row>
      <xdr:rowOff>139700</xdr:rowOff>
    </xdr:from>
    <xdr:to>
      <xdr:col>3</xdr:col>
      <xdr:colOff>952500</xdr:colOff>
      <xdr:row>56</xdr:row>
      <xdr:rowOff>57350</xdr:rowOff>
    </xdr:to>
    <xdr:sp macro="" textlink="">
      <xdr:nvSpPr>
        <xdr:cNvPr id="16" name="角丸四角形 15">
          <a:hlinkClick xmlns:r="http://schemas.openxmlformats.org/officeDocument/2006/relationships" r:id="rId5"/>
        </xdr:cNvPr>
        <xdr:cNvSpPr/>
      </xdr:nvSpPr>
      <xdr:spPr>
        <a:xfrm>
          <a:off x="168274" y="9855200"/>
          <a:ext cx="2955926" cy="432000"/>
        </a:xfrm>
        <a:prstGeom prst="roundRect">
          <a:avLst/>
        </a:prstGeom>
        <a:solidFill>
          <a:schemeClr val="bg1">
            <a:lumMod val="85000"/>
          </a:schemeClr>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scene3d>
            <a:camera prst="orthographicFront"/>
            <a:lightRig rig="balanced" dir="t">
              <a:rot lat="0" lon="0" rev="2100000"/>
            </a:lightRig>
          </a:scene3d>
          <a:sp3d extrusionH="57150" prstMaterial="metal">
            <a:bevelT w="38100" h="25400"/>
            <a:contourClr>
              <a:schemeClr val="bg2"/>
            </a:contourClr>
          </a:sp3d>
        </a:bodyPr>
        <a:lstStyle/>
        <a:p>
          <a:pPr algn="ctr" rtl="0">
            <a:defRPr sz="1000"/>
          </a:pPr>
          <a:r>
            <a:rPr lang="ja-JP" altLang="en-US" sz="1100" b="1" i="0" strike="noStrike" cap="none" spc="0">
              <a:ln w="50800"/>
              <a:solidFill>
                <a:sysClr val="windowText" lastClr="000000"/>
              </a:solidFill>
              <a:effectLst/>
              <a:latin typeface="+mn-ea"/>
              <a:ea typeface="+mn-ea"/>
              <a:cs typeface="Calibri"/>
            </a:rPr>
            <a:t>⑪回復期退院情報</a:t>
          </a:r>
        </a:p>
      </xdr:txBody>
    </xdr:sp>
    <xdr:clientData/>
  </xdr:twoCellAnchor>
  <xdr:twoCellAnchor>
    <xdr:from>
      <xdr:col>1</xdr:col>
      <xdr:colOff>142874</xdr:colOff>
      <xdr:row>45</xdr:row>
      <xdr:rowOff>44450</xdr:rowOff>
    </xdr:from>
    <xdr:to>
      <xdr:col>3</xdr:col>
      <xdr:colOff>923925</xdr:colOff>
      <xdr:row>47</xdr:row>
      <xdr:rowOff>123825</xdr:rowOff>
    </xdr:to>
    <xdr:sp macro="" textlink="">
      <xdr:nvSpPr>
        <xdr:cNvPr id="19" name="角丸四角形 18">
          <a:hlinkClick xmlns:r="http://schemas.openxmlformats.org/officeDocument/2006/relationships" r:id="rId6"/>
        </xdr:cNvPr>
        <xdr:cNvSpPr/>
      </xdr:nvSpPr>
      <xdr:spPr>
        <a:xfrm>
          <a:off x="142874" y="8388350"/>
          <a:ext cx="2952751" cy="422275"/>
        </a:xfrm>
        <a:prstGeom prst="roundRect">
          <a:avLst/>
        </a:prstGeom>
        <a:solidFill>
          <a:schemeClr val="accent5">
            <a:lumMod val="20000"/>
            <a:lumOff val="80000"/>
          </a:schemeClr>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scene3d>
            <a:camera prst="orthographicFront"/>
            <a:lightRig rig="balanced" dir="t">
              <a:rot lat="0" lon="0" rev="2100000"/>
            </a:lightRig>
          </a:scene3d>
          <a:sp3d extrusionH="57150" prstMaterial="metal">
            <a:bevelT w="38100" h="25400"/>
            <a:contourClr>
              <a:schemeClr val="bg2"/>
            </a:contourClr>
          </a:sp3d>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1100" b="1" cap="none" spc="0">
              <a:ln w="50800"/>
              <a:solidFill>
                <a:sysClr val="windowText" lastClr="000000"/>
              </a:solidFill>
              <a:effectLst/>
            </a:rPr>
            <a:t>⑦かかりつけ医通院経過記録</a:t>
          </a:r>
        </a:p>
      </xdr:txBody>
    </xdr:sp>
    <xdr:clientData/>
  </xdr:twoCellAnchor>
  <xdr:twoCellAnchor>
    <xdr:from>
      <xdr:col>1</xdr:col>
      <xdr:colOff>349250</xdr:colOff>
      <xdr:row>28</xdr:row>
      <xdr:rowOff>57150</xdr:rowOff>
    </xdr:from>
    <xdr:to>
      <xdr:col>2</xdr:col>
      <xdr:colOff>577850</xdr:colOff>
      <xdr:row>29</xdr:row>
      <xdr:rowOff>180975</xdr:rowOff>
    </xdr:to>
    <xdr:sp macro="" textlink="">
      <xdr:nvSpPr>
        <xdr:cNvPr id="20" name="テキスト ボックス 19"/>
        <xdr:cNvSpPr txBox="1"/>
      </xdr:nvSpPr>
      <xdr:spPr>
        <a:xfrm>
          <a:off x="349250" y="5391150"/>
          <a:ext cx="12192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000"/>
            <a:t>クリックでシートへジャンプします</a:t>
          </a:r>
        </a:p>
      </xdr:txBody>
    </xdr:sp>
    <xdr:clientData/>
  </xdr:twoCellAnchor>
  <xdr:twoCellAnchor>
    <xdr:from>
      <xdr:col>1</xdr:col>
      <xdr:colOff>149225</xdr:colOff>
      <xdr:row>47</xdr:row>
      <xdr:rowOff>168275</xdr:rowOff>
    </xdr:from>
    <xdr:to>
      <xdr:col>6</xdr:col>
      <xdr:colOff>909725</xdr:colOff>
      <xdr:row>50</xdr:row>
      <xdr:rowOff>85925</xdr:rowOff>
    </xdr:to>
    <xdr:sp macro="" textlink="">
      <xdr:nvSpPr>
        <xdr:cNvPr id="21" name="角丸四角形 20">
          <a:hlinkClick xmlns:r="http://schemas.openxmlformats.org/officeDocument/2006/relationships" r:id="rId7"/>
        </xdr:cNvPr>
        <xdr:cNvSpPr/>
      </xdr:nvSpPr>
      <xdr:spPr>
        <a:xfrm>
          <a:off x="149225" y="8321675"/>
          <a:ext cx="5904000" cy="432000"/>
        </a:xfrm>
        <a:prstGeom prst="roundRect">
          <a:avLst/>
        </a:prstGeom>
        <a:solidFill>
          <a:srgbClr val="FFF3FF"/>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scene3d>
            <a:camera prst="orthographicFront"/>
            <a:lightRig rig="balanced" dir="t">
              <a:rot lat="0" lon="0" rev="2100000"/>
            </a:lightRig>
          </a:scene3d>
          <a:sp3d extrusionH="57150" prstMaterial="metal">
            <a:bevelT w="38100" h="25400"/>
            <a:contourClr>
              <a:schemeClr val="bg2"/>
            </a:contourClr>
          </a:sp3d>
        </a:bodyPr>
        <a:lstStyle/>
        <a:p>
          <a:pPr algn="ctr" rtl="0">
            <a:defRPr sz="1000"/>
          </a:pPr>
          <a:r>
            <a:rPr lang="ja-JP" altLang="en-US" sz="1100" b="1" i="0" strike="noStrike" cap="none" spc="0">
              <a:ln w="50800"/>
              <a:solidFill>
                <a:sysClr val="windowText" lastClr="000000"/>
              </a:solidFill>
              <a:effectLst/>
              <a:latin typeface="+mn-ea"/>
              <a:ea typeface="+mn-ea"/>
              <a:cs typeface="Calibri"/>
            </a:rPr>
            <a:t>⑨情報提供書（看護師用）</a:t>
          </a:r>
        </a:p>
      </xdr:txBody>
    </xdr:sp>
    <xdr:clientData/>
  </xdr:twoCellAnchor>
  <xdr:twoCellAnchor>
    <xdr:from>
      <xdr:col>1</xdr:col>
      <xdr:colOff>149223</xdr:colOff>
      <xdr:row>42</xdr:row>
      <xdr:rowOff>34925</xdr:rowOff>
    </xdr:from>
    <xdr:to>
      <xdr:col>6</xdr:col>
      <xdr:colOff>909723</xdr:colOff>
      <xdr:row>44</xdr:row>
      <xdr:rowOff>124025</xdr:rowOff>
    </xdr:to>
    <xdr:sp macro="" textlink="">
      <xdr:nvSpPr>
        <xdr:cNvPr id="22" name="角丸四角形 21">
          <a:hlinkClick xmlns:r="http://schemas.openxmlformats.org/officeDocument/2006/relationships" r:id="rId8"/>
        </xdr:cNvPr>
        <xdr:cNvSpPr/>
      </xdr:nvSpPr>
      <xdr:spPr>
        <a:xfrm>
          <a:off x="149223" y="7331075"/>
          <a:ext cx="5904000" cy="432000"/>
        </a:xfrm>
        <a:prstGeom prst="roundRect">
          <a:avLst/>
        </a:prstGeom>
        <a:solidFill>
          <a:schemeClr val="accent5">
            <a:lumMod val="20000"/>
            <a:lumOff val="80000"/>
          </a:schemeClr>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scene3d>
            <a:camera prst="orthographicFront"/>
            <a:lightRig rig="balanced" dir="t">
              <a:rot lat="0" lon="0" rev="2100000"/>
            </a:lightRig>
          </a:scene3d>
          <a:sp3d extrusionH="57150" prstMaterial="metal">
            <a:bevelT w="38100" h="25400"/>
            <a:contourClr>
              <a:schemeClr val="bg2"/>
            </a:contourClr>
          </a:sp3d>
        </a:bodyPr>
        <a:lstStyle/>
        <a:p>
          <a:pPr algn="ctr" rtl="0">
            <a:defRPr sz="1000"/>
          </a:pPr>
          <a:r>
            <a:rPr lang="ja-JP" altLang="en-US" sz="1100" b="1" i="0" strike="noStrike" cap="none" spc="0">
              <a:ln w="50800"/>
              <a:solidFill>
                <a:sysClr val="windowText" lastClr="000000"/>
              </a:solidFill>
              <a:effectLst/>
              <a:latin typeface="+mn-ea"/>
              <a:ea typeface="+mn-ea"/>
              <a:cs typeface="Calibri"/>
            </a:rPr>
            <a:t>⑥情報提供書（医師用）</a:t>
          </a:r>
        </a:p>
      </xdr:txBody>
    </xdr:sp>
    <xdr:clientData/>
  </xdr:twoCellAnchor>
  <xdr:twoCellAnchor>
    <xdr:from>
      <xdr:col>1</xdr:col>
      <xdr:colOff>149225</xdr:colOff>
      <xdr:row>50</xdr:row>
      <xdr:rowOff>139700</xdr:rowOff>
    </xdr:from>
    <xdr:to>
      <xdr:col>6</xdr:col>
      <xdr:colOff>909725</xdr:colOff>
      <xdr:row>53</xdr:row>
      <xdr:rowOff>57350</xdr:rowOff>
    </xdr:to>
    <xdr:sp macro="" textlink="">
      <xdr:nvSpPr>
        <xdr:cNvPr id="23" name="角丸四角形 22">
          <a:hlinkClick xmlns:r="http://schemas.openxmlformats.org/officeDocument/2006/relationships" r:id="rId9"/>
        </xdr:cNvPr>
        <xdr:cNvSpPr/>
      </xdr:nvSpPr>
      <xdr:spPr>
        <a:xfrm>
          <a:off x="149225" y="8807450"/>
          <a:ext cx="5904000" cy="432000"/>
        </a:xfrm>
        <a:prstGeom prst="roundRect">
          <a:avLst/>
        </a:prstGeom>
        <a:solidFill>
          <a:schemeClr val="accent6">
            <a:lumMod val="20000"/>
            <a:lumOff val="80000"/>
          </a:schemeClr>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scene3d>
            <a:camera prst="orthographicFront"/>
            <a:lightRig rig="balanced" dir="t">
              <a:rot lat="0" lon="0" rev="2100000"/>
            </a:lightRig>
          </a:scene3d>
          <a:sp3d extrusionH="57150" prstMaterial="metal">
            <a:bevelT w="38100" h="25400"/>
            <a:contourClr>
              <a:schemeClr val="bg2"/>
            </a:contourClr>
          </a:sp3d>
        </a:bodyPr>
        <a:lstStyle/>
        <a:p>
          <a:pPr algn="ctr" rtl="0">
            <a:defRPr sz="1000"/>
          </a:pPr>
          <a:r>
            <a:rPr lang="ja-JP" altLang="en-US" sz="1100" b="1" i="0" strike="noStrike" cap="none" spc="0">
              <a:ln w="50800"/>
              <a:solidFill>
                <a:sysClr val="windowText" lastClr="000000"/>
              </a:solidFill>
              <a:effectLst/>
              <a:latin typeface="+mn-ea"/>
              <a:ea typeface="+mn-ea"/>
              <a:cs typeface="Calibri"/>
            </a:rPr>
            <a:t>⑩情報提供書（リハビリ用）</a:t>
          </a:r>
        </a:p>
      </xdr:txBody>
    </xdr:sp>
    <xdr:clientData/>
  </xdr:twoCellAnchor>
  <xdr:twoCellAnchor>
    <xdr:from>
      <xdr:col>4</xdr:col>
      <xdr:colOff>971550</xdr:colOff>
      <xdr:row>21</xdr:row>
      <xdr:rowOff>66675</xdr:rowOff>
    </xdr:from>
    <xdr:to>
      <xdr:col>6</xdr:col>
      <xdr:colOff>962025</xdr:colOff>
      <xdr:row>22</xdr:row>
      <xdr:rowOff>142875</xdr:rowOff>
    </xdr:to>
    <xdr:sp macro="" textlink="">
      <xdr:nvSpPr>
        <xdr:cNvPr id="15" name="角丸四角形 14">
          <a:hlinkClick xmlns:r="http://schemas.openxmlformats.org/officeDocument/2006/relationships" r:id="rId10"/>
        </xdr:cNvPr>
        <xdr:cNvSpPr/>
      </xdr:nvSpPr>
      <xdr:spPr>
        <a:xfrm>
          <a:off x="4133850" y="4057650"/>
          <a:ext cx="1971675" cy="257175"/>
        </a:xfrm>
        <a:prstGeom prst="roundRect">
          <a:avLst/>
        </a:prstGeom>
        <a:solidFill>
          <a:schemeClr val="bg1">
            <a:lumMod val="8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scene3d>
            <a:camera prst="orthographicFront"/>
            <a:lightRig rig="balanced" dir="t">
              <a:rot lat="0" lon="0" rev="2100000"/>
            </a:lightRig>
          </a:scene3d>
          <a:sp3d extrusionH="57150" prstMaterial="metal">
            <a:bevelT w="38100" h="25400"/>
            <a:contourClr>
              <a:schemeClr val="bg2"/>
            </a:contourClr>
          </a:sp3d>
        </a:bodyPr>
        <a:lstStyle/>
        <a:p>
          <a:pPr algn="ctr" rtl="0">
            <a:defRPr sz="1000"/>
          </a:pPr>
          <a:r>
            <a:rPr lang="ja-JP" altLang="en-US" sz="800" b="1" i="0" strike="noStrike" cap="none" spc="0">
              <a:ln w="50800"/>
              <a:solidFill>
                <a:sysClr val="windowText" lastClr="000000"/>
              </a:solidFill>
              <a:effectLst/>
              <a:latin typeface="+mn-ea"/>
              <a:ea typeface="+mn-ea"/>
              <a:cs typeface="Calibri"/>
            </a:rPr>
            <a:t>⑫維持期かかりつけ医　　　　　　　　　　返信書類について</a:t>
          </a:r>
        </a:p>
      </xdr:txBody>
    </xdr:sp>
    <xdr:clientData/>
  </xdr:twoCellAnchor>
  <xdr:twoCellAnchor>
    <xdr:from>
      <xdr:col>4</xdr:col>
      <xdr:colOff>19051</xdr:colOff>
      <xdr:row>53</xdr:row>
      <xdr:rowOff>142876</xdr:rowOff>
    </xdr:from>
    <xdr:to>
      <xdr:col>6</xdr:col>
      <xdr:colOff>876301</xdr:colOff>
      <xdr:row>56</xdr:row>
      <xdr:rowOff>47626</xdr:rowOff>
    </xdr:to>
    <xdr:sp macro="" textlink="">
      <xdr:nvSpPr>
        <xdr:cNvPr id="18" name="角丸四角形 17">
          <a:hlinkClick xmlns:r="http://schemas.openxmlformats.org/officeDocument/2006/relationships" r:id="rId10"/>
        </xdr:cNvPr>
        <xdr:cNvSpPr/>
      </xdr:nvSpPr>
      <xdr:spPr>
        <a:xfrm>
          <a:off x="3181351" y="9858376"/>
          <a:ext cx="2838450" cy="419100"/>
        </a:xfrm>
        <a:prstGeom prst="roundRect">
          <a:avLst/>
        </a:prstGeom>
        <a:solidFill>
          <a:schemeClr val="bg1">
            <a:lumMod val="8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scene3d>
            <a:camera prst="orthographicFront"/>
            <a:lightRig rig="balanced" dir="t">
              <a:rot lat="0" lon="0" rev="2100000"/>
            </a:lightRig>
          </a:scene3d>
          <a:sp3d extrusionH="57150" prstMaterial="metal">
            <a:bevelT w="38100" h="25400"/>
            <a:contourClr>
              <a:schemeClr val="bg2"/>
            </a:contourClr>
          </a:sp3d>
        </a:bodyPr>
        <a:lstStyle/>
        <a:p>
          <a:pPr algn="ctr" rtl="0">
            <a:defRPr sz="1000"/>
          </a:pPr>
          <a:r>
            <a:rPr lang="ja-JP" altLang="en-US" sz="1050" b="1" i="0" strike="noStrike" cap="none" spc="0">
              <a:ln w="50800"/>
              <a:solidFill>
                <a:sysClr val="windowText" lastClr="000000"/>
              </a:solidFill>
              <a:effectLst/>
              <a:latin typeface="+mn-ea"/>
              <a:ea typeface="+mn-ea"/>
              <a:cs typeface="Calibri"/>
            </a:rPr>
            <a:t>⑫維持期かかりつけ医返信書類について</a:t>
          </a:r>
        </a:p>
      </xdr:txBody>
    </xdr:sp>
    <xdr:clientData/>
  </xdr:twoCellAnchor>
  <xdr:twoCellAnchor>
    <xdr:from>
      <xdr:col>4</xdr:col>
      <xdr:colOff>0</xdr:colOff>
      <xdr:row>45</xdr:row>
      <xdr:rowOff>38100</xdr:rowOff>
    </xdr:from>
    <xdr:to>
      <xdr:col>6</xdr:col>
      <xdr:colOff>885825</xdr:colOff>
      <xdr:row>47</xdr:row>
      <xdr:rowOff>117475</xdr:rowOff>
    </xdr:to>
    <xdr:sp macro="" textlink="">
      <xdr:nvSpPr>
        <xdr:cNvPr id="17" name="角丸四角形 16">
          <a:hlinkClick xmlns:r="http://schemas.openxmlformats.org/officeDocument/2006/relationships" r:id="rId11"/>
        </xdr:cNvPr>
        <xdr:cNvSpPr/>
      </xdr:nvSpPr>
      <xdr:spPr>
        <a:xfrm>
          <a:off x="3162300" y="8382000"/>
          <a:ext cx="2867025" cy="422275"/>
        </a:xfrm>
        <a:prstGeom prst="roundRect">
          <a:avLst/>
        </a:prstGeom>
        <a:solidFill>
          <a:schemeClr val="accent5">
            <a:lumMod val="20000"/>
            <a:lumOff val="80000"/>
          </a:schemeClr>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scene3d>
            <a:camera prst="orthographicFront"/>
            <a:lightRig rig="balanced" dir="t">
              <a:rot lat="0" lon="0" rev="2100000"/>
            </a:lightRig>
          </a:scene3d>
          <a:sp3d extrusionH="57150" prstMaterial="metal">
            <a:bevelT w="38100" h="25400"/>
            <a:contourClr>
              <a:schemeClr val="bg2"/>
            </a:contourClr>
          </a:sp3d>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1100" b="1" cap="none" spc="0">
              <a:ln w="50800"/>
              <a:solidFill>
                <a:sysClr val="windowText" lastClr="000000"/>
              </a:solidFill>
              <a:effectLst/>
            </a:rPr>
            <a:t>⑧経過表記入のポイント</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125432</xdr:colOff>
      <xdr:row>4</xdr:row>
      <xdr:rowOff>78395</xdr:rowOff>
    </xdr:from>
    <xdr:to>
      <xdr:col>4</xdr:col>
      <xdr:colOff>642840</xdr:colOff>
      <xdr:row>4</xdr:row>
      <xdr:rowOff>329260</xdr:rowOff>
    </xdr:to>
    <xdr:sp macro="" textlink="">
      <xdr:nvSpPr>
        <xdr:cNvPr id="2" name="右矢印 1"/>
        <xdr:cNvSpPr/>
      </xdr:nvSpPr>
      <xdr:spPr>
        <a:xfrm>
          <a:off x="2822222" y="501728"/>
          <a:ext cx="517408" cy="250865"/>
        </a:xfrm>
        <a:prstGeom prst="rightArrow">
          <a:avLst/>
        </a:prstGeom>
        <a:solidFill>
          <a:schemeClr val="tx1"/>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kumimoji="1" lang="ja-JP" altLang="en-US" sz="1100"/>
        </a:p>
      </xdr:txBody>
    </xdr:sp>
    <xdr:clientData/>
  </xdr:twoCellAnchor>
  <xdr:twoCellAnchor>
    <xdr:from>
      <xdr:col>1</xdr:col>
      <xdr:colOff>631708</xdr:colOff>
      <xdr:row>0</xdr:row>
      <xdr:rowOff>12700</xdr:rowOff>
    </xdr:from>
    <xdr:to>
      <xdr:col>2</xdr:col>
      <xdr:colOff>693796</xdr:colOff>
      <xdr:row>0</xdr:row>
      <xdr:rowOff>317500</xdr:rowOff>
    </xdr:to>
    <xdr:sp macro="" textlink="">
      <xdr:nvSpPr>
        <xdr:cNvPr id="5" name="角丸四角形 4">
          <a:hlinkClick xmlns:r="http://schemas.openxmlformats.org/officeDocument/2006/relationships" r:id="rId1"/>
        </xdr:cNvPr>
        <xdr:cNvSpPr/>
      </xdr:nvSpPr>
      <xdr:spPr>
        <a:xfrm>
          <a:off x="890412" y="12700"/>
          <a:ext cx="873477" cy="304800"/>
        </a:xfrm>
        <a:prstGeom prst="roundRect">
          <a:avLst/>
        </a:prstGeom>
        <a:solidFill>
          <a:schemeClr val="bg2">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700" b="1" i="0" baseline="0">
              <a:solidFill>
                <a:sysClr val="windowText" lastClr="000000"/>
              </a:solidFill>
            </a:rPr>
            <a:t>オーバービュー</a:t>
          </a:r>
        </a:p>
      </xdr:txBody>
    </xdr:sp>
    <xdr:clientData/>
  </xdr:twoCellAnchor>
  <xdr:twoCellAnchor>
    <xdr:from>
      <xdr:col>2</xdr:col>
      <xdr:colOff>792259</xdr:colOff>
      <xdr:row>0</xdr:row>
      <xdr:rowOff>2</xdr:rowOff>
    </xdr:from>
    <xdr:to>
      <xdr:col>4</xdr:col>
      <xdr:colOff>11759</xdr:colOff>
      <xdr:row>0</xdr:row>
      <xdr:rowOff>284457</xdr:rowOff>
    </xdr:to>
    <xdr:sp macro="" textlink="">
      <xdr:nvSpPr>
        <xdr:cNvPr id="7" name="角丸四角形 6">
          <a:hlinkClick xmlns:r="http://schemas.openxmlformats.org/officeDocument/2006/relationships" r:id="rId2"/>
        </xdr:cNvPr>
        <xdr:cNvSpPr/>
      </xdr:nvSpPr>
      <xdr:spPr>
        <a:xfrm>
          <a:off x="1862352" y="2"/>
          <a:ext cx="842277" cy="284455"/>
        </a:xfrm>
        <a:prstGeom prst="roundRect">
          <a:avLst/>
        </a:prstGeom>
        <a:solidFill>
          <a:schemeClr val="bg2">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900" b="1" i="0" baseline="0">
              <a:solidFill>
                <a:sysClr val="windowText" lastClr="000000"/>
              </a:solidFill>
            </a:rPr>
            <a:t>患者用</a:t>
          </a:r>
        </a:p>
      </xdr:txBody>
    </xdr:sp>
    <xdr:clientData/>
  </xdr:twoCellAnchor>
  <xdr:twoCellAnchor>
    <xdr:from>
      <xdr:col>4</xdr:col>
      <xdr:colOff>73693</xdr:colOff>
      <xdr:row>0</xdr:row>
      <xdr:rowOff>1881</xdr:rowOff>
    </xdr:from>
    <xdr:to>
      <xdr:col>5</xdr:col>
      <xdr:colOff>105834</xdr:colOff>
      <xdr:row>0</xdr:row>
      <xdr:rowOff>282221</xdr:rowOff>
    </xdr:to>
    <xdr:sp macro="" textlink="">
      <xdr:nvSpPr>
        <xdr:cNvPr id="8" name="角丸四角形 7">
          <a:hlinkClick xmlns:r="http://schemas.openxmlformats.org/officeDocument/2006/relationships" r:id="rId3"/>
        </xdr:cNvPr>
        <xdr:cNvSpPr/>
      </xdr:nvSpPr>
      <xdr:spPr>
        <a:xfrm>
          <a:off x="2766563" y="1881"/>
          <a:ext cx="843530" cy="280340"/>
        </a:xfrm>
        <a:prstGeom prst="roundRect">
          <a:avLst/>
        </a:prstGeom>
        <a:solidFill>
          <a:schemeClr val="bg2">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900" b="1" i="0" baseline="0">
              <a:solidFill>
                <a:sysClr val="windowText" lastClr="000000"/>
              </a:solidFill>
            </a:rPr>
            <a:t>機能評価</a:t>
          </a:r>
        </a:p>
      </xdr:txBody>
    </xdr:sp>
    <xdr:clientData/>
  </xdr:twoCellAnchor>
  <xdr:twoCellAnchor>
    <xdr:from>
      <xdr:col>10</xdr:col>
      <xdr:colOff>726720</xdr:colOff>
      <xdr:row>0</xdr:row>
      <xdr:rowOff>28381</xdr:rowOff>
    </xdr:from>
    <xdr:to>
      <xdr:col>11</xdr:col>
      <xdr:colOff>799628</xdr:colOff>
      <xdr:row>0</xdr:row>
      <xdr:rowOff>317503</xdr:rowOff>
    </xdr:to>
    <xdr:sp macro="" textlink="">
      <xdr:nvSpPr>
        <xdr:cNvPr id="10" name="角丸四角形 9">
          <a:hlinkClick xmlns:r="http://schemas.openxmlformats.org/officeDocument/2006/relationships" r:id="rId4"/>
        </xdr:cNvPr>
        <xdr:cNvSpPr/>
      </xdr:nvSpPr>
      <xdr:spPr>
        <a:xfrm>
          <a:off x="8264405" y="28381"/>
          <a:ext cx="884297" cy="289122"/>
        </a:xfrm>
        <a:prstGeom prst="roundRect">
          <a:avLst/>
        </a:prstGeom>
        <a:solidFill>
          <a:schemeClr val="bg1">
            <a:lumMod val="85000"/>
          </a:schemeClr>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900" b="1" i="0" baseline="0">
              <a:solidFill>
                <a:sysClr val="windowText" lastClr="000000"/>
              </a:solidFill>
            </a:rPr>
            <a:t>回復期退院</a:t>
          </a:r>
          <a:endParaRPr kumimoji="1" lang="en-US" altLang="ja-JP" sz="900" b="1" i="0" baseline="0">
            <a:solidFill>
              <a:sysClr val="windowText" lastClr="000000"/>
            </a:solidFill>
          </a:endParaRPr>
        </a:p>
      </xdr:txBody>
    </xdr:sp>
    <xdr:clientData/>
  </xdr:twoCellAnchor>
  <xdr:twoCellAnchor>
    <xdr:from>
      <xdr:col>6</xdr:col>
      <xdr:colOff>374412</xdr:colOff>
      <xdr:row>0</xdr:row>
      <xdr:rowOff>15677</xdr:rowOff>
    </xdr:from>
    <xdr:to>
      <xdr:col>7</xdr:col>
      <xdr:colOff>458610</xdr:colOff>
      <xdr:row>0</xdr:row>
      <xdr:rowOff>319733</xdr:rowOff>
    </xdr:to>
    <xdr:sp macro="" textlink="">
      <xdr:nvSpPr>
        <xdr:cNvPr id="13" name="角丸四角形 12">
          <a:hlinkClick xmlns:r="http://schemas.openxmlformats.org/officeDocument/2006/relationships" r:id="rId5"/>
        </xdr:cNvPr>
        <xdr:cNvSpPr/>
      </xdr:nvSpPr>
      <xdr:spPr>
        <a:xfrm>
          <a:off x="4690060" y="15677"/>
          <a:ext cx="895587" cy="304056"/>
        </a:xfrm>
        <a:prstGeom prst="roundRect">
          <a:avLst/>
        </a:prstGeom>
        <a:solidFill>
          <a:schemeClr val="accent5">
            <a:lumMod val="20000"/>
            <a:lumOff val="80000"/>
          </a:schemeClr>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800" b="1" i="0" baseline="0">
              <a:solidFill>
                <a:sysClr val="windowText" lastClr="000000"/>
              </a:solidFill>
            </a:rPr>
            <a:t>かかりつけ医</a:t>
          </a:r>
        </a:p>
      </xdr:txBody>
    </xdr:sp>
    <xdr:clientData/>
  </xdr:twoCellAnchor>
  <xdr:twoCellAnchor>
    <xdr:from>
      <xdr:col>0</xdr:col>
      <xdr:colOff>8467</xdr:colOff>
      <xdr:row>0</xdr:row>
      <xdr:rowOff>24457</xdr:rowOff>
    </xdr:from>
    <xdr:to>
      <xdr:col>1</xdr:col>
      <xdr:colOff>552685</xdr:colOff>
      <xdr:row>0</xdr:row>
      <xdr:rowOff>319733</xdr:rowOff>
    </xdr:to>
    <xdr:sp macro="" textlink="">
      <xdr:nvSpPr>
        <xdr:cNvPr id="16" name="角丸四角形 15">
          <a:hlinkClick xmlns:r="http://schemas.openxmlformats.org/officeDocument/2006/relationships" r:id="rId6"/>
        </xdr:cNvPr>
        <xdr:cNvSpPr/>
      </xdr:nvSpPr>
      <xdr:spPr>
        <a:xfrm>
          <a:off x="8467" y="24457"/>
          <a:ext cx="802922" cy="295276"/>
        </a:xfrm>
        <a:prstGeom prst="roundRect">
          <a:avLst/>
        </a:prstGeom>
        <a:solidFill>
          <a:schemeClr val="bg2">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900" b="1" i="0" baseline="0">
              <a:solidFill>
                <a:sysClr val="windowText" lastClr="000000"/>
              </a:solidFill>
            </a:rPr>
            <a:t>表紙</a:t>
          </a:r>
        </a:p>
      </xdr:txBody>
    </xdr:sp>
    <xdr:clientData/>
  </xdr:twoCellAnchor>
  <xdr:twoCellAnchor>
    <xdr:from>
      <xdr:col>5</xdr:col>
      <xdr:colOff>174195</xdr:colOff>
      <xdr:row>0</xdr:row>
      <xdr:rowOff>7840</xdr:rowOff>
    </xdr:from>
    <xdr:to>
      <xdr:col>6</xdr:col>
      <xdr:colOff>293982</xdr:colOff>
      <xdr:row>0</xdr:row>
      <xdr:rowOff>317500</xdr:rowOff>
    </xdr:to>
    <xdr:sp macro="" textlink="">
      <xdr:nvSpPr>
        <xdr:cNvPr id="17" name="角丸四角形 16">
          <a:hlinkClick xmlns:r="http://schemas.openxmlformats.org/officeDocument/2006/relationships" r:id="rId7"/>
        </xdr:cNvPr>
        <xdr:cNvSpPr/>
      </xdr:nvSpPr>
      <xdr:spPr>
        <a:xfrm>
          <a:off x="3678454" y="7840"/>
          <a:ext cx="931176" cy="309660"/>
        </a:xfrm>
        <a:prstGeom prst="roundRect">
          <a:avLst/>
        </a:prstGeom>
        <a:solidFill>
          <a:schemeClr val="accent5">
            <a:lumMod val="20000"/>
            <a:lumOff val="80000"/>
          </a:schemeClr>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900" b="1" i="0" baseline="0">
              <a:solidFill>
                <a:sysClr val="windowText" lastClr="000000"/>
              </a:solidFill>
            </a:rPr>
            <a:t>医師用</a:t>
          </a:r>
          <a:endParaRPr kumimoji="1" lang="en-US" altLang="ja-JP" sz="900" b="1" i="0" baseline="0">
            <a:solidFill>
              <a:sysClr val="windowText" lastClr="000000"/>
            </a:solidFill>
          </a:endParaRPr>
        </a:p>
      </xdr:txBody>
    </xdr:sp>
    <xdr:clientData/>
  </xdr:twoCellAnchor>
  <xdr:twoCellAnchor>
    <xdr:from>
      <xdr:col>8</xdr:col>
      <xdr:colOff>658518</xdr:colOff>
      <xdr:row>0</xdr:row>
      <xdr:rowOff>23519</xdr:rowOff>
    </xdr:from>
    <xdr:to>
      <xdr:col>9</xdr:col>
      <xdr:colOff>646756</xdr:colOff>
      <xdr:row>0</xdr:row>
      <xdr:rowOff>305740</xdr:rowOff>
    </xdr:to>
    <xdr:sp macro="" textlink="">
      <xdr:nvSpPr>
        <xdr:cNvPr id="18" name="角丸四角形 17">
          <a:hlinkClick xmlns:r="http://schemas.openxmlformats.org/officeDocument/2006/relationships" r:id="rId8"/>
        </xdr:cNvPr>
        <xdr:cNvSpPr/>
      </xdr:nvSpPr>
      <xdr:spPr>
        <a:xfrm>
          <a:off x="6596944" y="23519"/>
          <a:ext cx="799627" cy="282221"/>
        </a:xfrm>
        <a:prstGeom prst="roundRect">
          <a:avLst/>
        </a:prstGeom>
        <a:solidFill>
          <a:srgbClr val="FFF3FF"/>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900" b="1" i="0" baseline="0">
              <a:solidFill>
                <a:sysClr val="windowText" lastClr="000000"/>
              </a:solidFill>
            </a:rPr>
            <a:t>看護師用</a:t>
          </a:r>
          <a:endParaRPr kumimoji="1" lang="en-US" altLang="ja-JP" sz="900" b="1" i="0" baseline="0">
            <a:solidFill>
              <a:sysClr val="windowText" lastClr="000000"/>
            </a:solidFill>
          </a:endParaRPr>
        </a:p>
      </xdr:txBody>
    </xdr:sp>
    <xdr:clientData/>
  </xdr:twoCellAnchor>
  <xdr:twoCellAnchor>
    <xdr:from>
      <xdr:col>9</xdr:col>
      <xdr:colOff>693796</xdr:colOff>
      <xdr:row>0</xdr:row>
      <xdr:rowOff>23519</xdr:rowOff>
    </xdr:from>
    <xdr:to>
      <xdr:col>10</xdr:col>
      <xdr:colOff>682038</xdr:colOff>
      <xdr:row>0</xdr:row>
      <xdr:rowOff>321420</xdr:rowOff>
    </xdr:to>
    <xdr:sp macro="" textlink="">
      <xdr:nvSpPr>
        <xdr:cNvPr id="21" name="角丸四角形 20">
          <a:hlinkClick xmlns:r="http://schemas.openxmlformats.org/officeDocument/2006/relationships" r:id="rId9"/>
        </xdr:cNvPr>
        <xdr:cNvSpPr/>
      </xdr:nvSpPr>
      <xdr:spPr>
        <a:xfrm>
          <a:off x="7443611" y="23519"/>
          <a:ext cx="776112" cy="297901"/>
        </a:xfrm>
        <a:prstGeom prst="roundRect">
          <a:avLst/>
        </a:prstGeom>
        <a:solidFill>
          <a:schemeClr val="accent6">
            <a:lumMod val="20000"/>
            <a:lumOff val="80000"/>
          </a:schemeClr>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900" b="1" i="0" baseline="0">
              <a:solidFill>
                <a:sysClr val="windowText" lastClr="000000"/>
              </a:solidFill>
            </a:rPr>
            <a:t>リハビリ用</a:t>
          </a:r>
          <a:endParaRPr kumimoji="1" lang="en-US" altLang="ja-JP" sz="900" b="1" i="0" baseline="0">
            <a:solidFill>
              <a:sysClr val="windowText" lastClr="000000"/>
            </a:solidFill>
          </a:endParaRPr>
        </a:p>
      </xdr:txBody>
    </xdr:sp>
    <xdr:clientData/>
  </xdr:twoCellAnchor>
  <xdr:twoCellAnchor>
    <xdr:from>
      <xdr:col>11</xdr:col>
      <xdr:colOff>976019</xdr:colOff>
      <xdr:row>0</xdr:row>
      <xdr:rowOff>51901</xdr:rowOff>
    </xdr:from>
    <xdr:to>
      <xdr:col>12</xdr:col>
      <xdr:colOff>917221</xdr:colOff>
      <xdr:row>1</xdr:row>
      <xdr:rowOff>35278</xdr:rowOff>
    </xdr:to>
    <xdr:sp macro="" textlink="">
      <xdr:nvSpPr>
        <xdr:cNvPr id="51" name="角丸四角形 50">
          <a:hlinkClick xmlns:r="http://schemas.openxmlformats.org/officeDocument/2006/relationships" r:id="rId10"/>
        </xdr:cNvPr>
        <xdr:cNvSpPr/>
      </xdr:nvSpPr>
      <xdr:spPr>
        <a:xfrm>
          <a:off x="11700463" y="51901"/>
          <a:ext cx="987777" cy="312636"/>
        </a:xfrm>
        <a:prstGeom prst="roundRect">
          <a:avLst/>
        </a:prstGeom>
        <a:solidFill>
          <a:schemeClr val="bg1">
            <a:lumMod val="85000"/>
          </a:schemeClr>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900" b="1" i="0" baseline="0">
              <a:solidFill>
                <a:sysClr val="windowText" lastClr="000000"/>
              </a:solidFill>
            </a:rPr>
            <a:t>返信書類</a:t>
          </a:r>
          <a:endParaRPr kumimoji="1" lang="en-US" altLang="ja-JP" sz="900" b="1" i="0" baseline="0">
            <a:solidFill>
              <a:sysClr val="windowText" lastClr="000000"/>
            </a:solidFill>
          </a:endParaRPr>
        </a:p>
      </xdr:txBody>
    </xdr:sp>
    <xdr:clientData/>
  </xdr:twoCellAnchor>
  <xdr:twoCellAnchor>
    <xdr:from>
      <xdr:col>7</xdr:col>
      <xdr:colOff>527283</xdr:colOff>
      <xdr:row>0</xdr:row>
      <xdr:rowOff>0</xdr:rowOff>
    </xdr:from>
    <xdr:to>
      <xdr:col>8</xdr:col>
      <xdr:colOff>587963</xdr:colOff>
      <xdr:row>0</xdr:row>
      <xdr:rowOff>304056</xdr:rowOff>
    </xdr:to>
    <xdr:sp macro="" textlink="">
      <xdr:nvSpPr>
        <xdr:cNvPr id="52" name="角丸四角形 51">
          <a:hlinkClick xmlns:r="http://schemas.openxmlformats.org/officeDocument/2006/relationships" r:id="rId11"/>
        </xdr:cNvPr>
        <xdr:cNvSpPr/>
      </xdr:nvSpPr>
      <xdr:spPr>
        <a:xfrm>
          <a:off x="5654320" y="0"/>
          <a:ext cx="872069" cy="304056"/>
        </a:xfrm>
        <a:prstGeom prst="roundRect">
          <a:avLst/>
        </a:prstGeom>
        <a:solidFill>
          <a:schemeClr val="accent5">
            <a:lumMod val="20000"/>
            <a:lumOff val="80000"/>
          </a:schemeClr>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900" b="1" i="0" baseline="0">
              <a:solidFill>
                <a:sysClr val="windowText" lastClr="000000"/>
              </a:solidFill>
            </a:rPr>
            <a:t>経過記入</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266701</xdr:colOff>
      <xdr:row>23</xdr:row>
      <xdr:rowOff>176116</xdr:rowOff>
    </xdr:from>
    <xdr:to>
      <xdr:col>11</xdr:col>
      <xdr:colOff>0</xdr:colOff>
      <xdr:row>26</xdr:row>
      <xdr:rowOff>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410076" y="5929216"/>
          <a:ext cx="438149" cy="509684"/>
        </a:xfrm>
        <a:prstGeom prst="rect">
          <a:avLst/>
        </a:prstGeom>
        <a:noFill/>
        <a:ln w="9525">
          <a:noFill/>
          <a:miter lim="800000"/>
          <a:headEnd/>
          <a:tailEnd/>
        </a:ln>
        <a:effectLst/>
      </xdr:spPr>
    </xdr:pic>
    <xdr:clientData/>
  </xdr:twoCellAnchor>
  <xdr:twoCellAnchor>
    <xdr:from>
      <xdr:col>2</xdr:col>
      <xdr:colOff>66675</xdr:colOff>
      <xdr:row>2</xdr:row>
      <xdr:rowOff>9525</xdr:rowOff>
    </xdr:from>
    <xdr:to>
      <xdr:col>2</xdr:col>
      <xdr:colOff>304800</xdr:colOff>
      <xdr:row>3</xdr:row>
      <xdr:rowOff>123825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076325" y="466725"/>
          <a:ext cx="238125" cy="342900"/>
        </a:xfrm>
        <a:prstGeom prst="rect">
          <a:avLst/>
        </a:prstGeom>
        <a:noFill/>
        <a:ln w="9525">
          <a:noFill/>
          <a:miter lim="800000"/>
          <a:headEnd/>
          <a:tailEnd/>
        </a:ln>
        <a:effectLst/>
      </xdr:spPr>
    </xdr:pic>
    <xdr:clientData/>
  </xdr:twoCellAnchor>
  <xdr:twoCellAnchor>
    <xdr:from>
      <xdr:col>20</xdr:col>
      <xdr:colOff>28575</xdr:colOff>
      <xdr:row>2</xdr:row>
      <xdr:rowOff>28575</xdr:rowOff>
    </xdr:from>
    <xdr:to>
      <xdr:col>20</xdr:col>
      <xdr:colOff>276225</xdr:colOff>
      <xdr:row>3</xdr:row>
      <xdr:rowOff>123825</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9029700" y="485775"/>
          <a:ext cx="247650" cy="323850"/>
        </a:xfrm>
        <a:prstGeom prst="rect">
          <a:avLst/>
        </a:prstGeom>
        <a:noFill/>
        <a:ln w="9525">
          <a:noFill/>
          <a:miter lim="800000"/>
          <a:headEnd/>
          <a:tailEnd/>
        </a:ln>
        <a:effectLst/>
      </xdr:spPr>
    </xdr:pic>
    <xdr:clientData/>
  </xdr:twoCellAnchor>
  <xdr:twoCellAnchor>
    <xdr:from>
      <xdr:col>5</xdr:col>
      <xdr:colOff>66675</xdr:colOff>
      <xdr:row>8</xdr:row>
      <xdr:rowOff>66675</xdr:rowOff>
    </xdr:from>
    <xdr:to>
      <xdr:col>5</xdr:col>
      <xdr:colOff>447675</xdr:colOff>
      <xdr:row>10</xdr:row>
      <xdr:rowOff>9525</xdr:rowOff>
    </xdr:to>
    <xdr:pic>
      <xdr:nvPicPr>
        <xdr:cNvPr id="5"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2305050" y="2181225"/>
          <a:ext cx="381000" cy="400050"/>
        </a:xfrm>
        <a:prstGeom prst="rect">
          <a:avLst/>
        </a:prstGeom>
        <a:noFill/>
        <a:ln w="9525">
          <a:noFill/>
          <a:miter lim="800000"/>
          <a:headEnd/>
          <a:tailEnd/>
        </a:ln>
        <a:effectLst/>
      </xdr:spPr>
    </xdr:pic>
    <xdr:clientData/>
  </xdr:twoCellAnchor>
  <xdr:twoCellAnchor>
    <xdr:from>
      <xdr:col>5</xdr:col>
      <xdr:colOff>314325</xdr:colOff>
      <xdr:row>11</xdr:row>
      <xdr:rowOff>57150</xdr:rowOff>
    </xdr:from>
    <xdr:to>
      <xdr:col>5</xdr:col>
      <xdr:colOff>704850</xdr:colOff>
      <xdr:row>14</xdr:row>
      <xdr:rowOff>66675</xdr:rowOff>
    </xdr:to>
    <xdr:pic>
      <xdr:nvPicPr>
        <xdr:cNvPr id="6"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2552700" y="2857500"/>
          <a:ext cx="390525" cy="695325"/>
        </a:xfrm>
        <a:prstGeom prst="rect">
          <a:avLst/>
        </a:prstGeom>
        <a:noFill/>
        <a:ln w="9525">
          <a:noFill/>
          <a:miter lim="800000"/>
          <a:headEnd/>
          <a:tailEnd/>
        </a:ln>
        <a:effectLst/>
      </xdr:spPr>
    </xdr:pic>
    <xdr:clientData/>
  </xdr:twoCellAnchor>
  <xdr:twoCellAnchor>
    <xdr:from>
      <xdr:col>6</xdr:col>
      <xdr:colOff>152400</xdr:colOff>
      <xdr:row>11</xdr:row>
      <xdr:rowOff>152400</xdr:rowOff>
    </xdr:from>
    <xdr:to>
      <xdr:col>7</xdr:col>
      <xdr:colOff>219075</xdr:colOff>
      <xdr:row>14</xdr:row>
      <xdr:rowOff>142875</xdr:rowOff>
    </xdr:to>
    <xdr:pic>
      <xdr:nvPicPr>
        <xdr:cNvPr id="7"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3219450" y="2952750"/>
          <a:ext cx="419100" cy="676275"/>
        </a:xfrm>
        <a:prstGeom prst="rect">
          <a:avLst/>
        </a:prstGeom>
        <a:noFill/>
        <a:ln w="9525">
          <a:noFill/>
          <a:miter lim="800000"/>
          <a:headEnd/>
          <a:tailEnd/>
        </a:ln>
        <a:effectLst/>
      </xdr:spPr>
    </xdr:pic>
    <xdr:clientData/>
  </xdr:twoCellAnchor>
  <xdr:twoCellAnchor>
    <xdr:from>
      <xdr:col>14</xdr:col>
      <xdr:colOff>231604</xdr:colOff>
      <xdr:row>10</xdr:row>
      <xdr:rowOff>71437</xdr:rowOff>
    </xdr:from>
    <xdr:to>
      <xdr:col>16</xdr:col>
      <xdr:colOff>123108</xdr:colOff>
      <xdr:row>14</xdr:row>
      <xdr:rowOff>21432</xdr:rowOff>
    </xdr:to>
    <xdr:pic>
      <xdr:nvPicPr>
        <xdr:cNvPr id="8"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6434760" y="2631281"/>
          <a:ext cx="605879" cy="854870"/>
        </a:xfrm>
        <a:prstGeom prst="rect">
          <a:avLst/>
        </a:prstGeom>
        <a:noFill/>
        <a:ln w="9525">
          <a:noFill/>
          <a:miter lim="800000"/>
          <a:headEnd/>
          <a:tailEnd/>
        </a:ln>
        <a:effectLst/>
      </xdr:spPr>
    </xdr:pic>
    <xdr:clientData/>
  </xdr:twoCellAnchor>
  <xdr:twoCellAnchor>
    <xdr:from>
      <xdr:col>21</xdr:col>
      <xdr:colOff>257175</xdr:colOff>
      <xdr:row>11</xdr:row>
      <xdr:rowOff>180975</xdr:rowOff>
    </xdr:from>
    <xdr:to>
      <xdr:col>22</xdr:col>
      <xdr:colOff>609600</xdr:colOff>
      <xdr:row>14</xdr:row>
      <xdr:rowOff>161925</xdr:rowOff>
    </xdr:to>
    <xdr:pic>
      <xdr:nvPicPr>
        <xdr:cNvPr id="9"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9610725" y="2981325"/>
          <a:ext cx="704850" cy="666750"/>
        </a:xfrm>
        <a:prstGeom prst="rect">
          <a:avLst/>
        </a:prstGeom>
        <a:noFill/>
        <a:ln w="9525">
          <a:noFill/>
          <a:miter lim="800000"/>
          <a:headEnd/>
          <a:tailEnd/>
        </a:ln>
        <a:effectLst/>
      </xdr:spPr>
    </xdr:pic>
    <xdr:clientData/>
  </xdr:twoCellAnchor>
  <xdr:twoCellAnchor>
    <xdr:from>
      <xdr:col>24</xdr:col>
      <xdr:colOff>57150</xdr:colOff>
      <xdr:row>9</xdr:row>
      <xdr:rowOff>28575</xdr:rowOff>
    </xdr:from>
    <xdr:to>
      <xdr:col>25</xdr:col>
      <xdr:colOff>381000</xdr:colOff>
      <xdr:row>13</xdr:row>
      <xdr:rowOff>123825</xdr:rowOff>
    </xdr:to>
    <xdr:pic>
      <xdr:nvPicPr>
        <xdr:cNvPr id="10"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10877550" y="2371725"/>
          <a:ext cx="676275" cy="1009650"/>
        </a:xfrm>
        <a:prstGeom prst="rect">
          <a:avLst/>
        </a:prstGeom>
        <a:noFill/>
        <a:ln w="9525">
          <a:noFill/>
          <a:miter lim="800000"/>
          <a:headEnd/>
          <a:tailEnd/>
        </a:ln>
        <a:effectLst/>
      </xdr:spPr>
    </xdr:pic>
    <xdr:clientData/>
  </xdr:twoCellAnchor>
  <xdr:twoCellAnchor>
    <xdr:from>
      <xdr:col>5</xdr:col>
      <xdr:colOff>104775</xdr:colOff>
      <xdr:row>14</xdr:row>
      <xdr:rowOff>200025</xdr:rowOff>
    </xdr:from>
    <xdr:to>
      <xdr:col>5</xdr:col>
      <xdr:colOff>733425</xdr:colOff>
      <xdr:row>16</xdr:row>
      <xdr:rowOff>409575</xdr:rowOff>
    </xdr:to>
    <xdr:pic>
      <xdr:nvPicPr>
        <xdr:cNvPr id="11"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2343150" y="3686175"/>
          <a:ext cx="628650" cy="685800"/>
        </a:xfrm>
        <a:prstGeom prst="rect">
          <a:avLst/>
        </a:prstGeom>
        <a:noFill/>
        <a:ln w="9525">
          <a:noFill/>
          <a:miter lim="800000"/>
          <a:headEnd/>
          <a:tailEnd/>
        </a:ln>
        <a:effectLst/>
      </xdr:spPr>
    </xdr:pic>
    <xdr:clientData/>
  </xdr:twoCellAnchor>
  <xdr:twoCellAnchor>
    <xdr:from>
      <xdr:col>15</xdr:col>
      <xdr:colOff>59532</xdr:colOff>
      <xdr:row>15</xdr:row>
      <xdr:rowOff>1</xdr:rowOff>
    </xdr:from>
    <xdr:to>
      <xdr:col>16</xdr:col>
      <xdr:colOff>142877</xdr:colOff>
      <xdr:row>16</xdr:row>
      <xdr:rowOff>333376</xdr:rowOff>
    </xdr:to>
    <xdr:pic>
      <xdr:nvPicPr>
        <xdr:cNvPr id="12" name="Picture 11"/>
        <xdr:cNvPicPr>
          <a:picLocks noChangeAspect="1" noChangeArrowheads="1"/>
        </xdr:cNvPicPr>
      </xdr:nvPicPr>
      <xdr:blipFill>
        <a:blip xmlns:r="http://schemas.openxmlformats.org/officeDocument/2006/relationships" r:embed="rId11" cstate="print"/>
        <a:srcRect/>
        <a:stretch>
          <a:fillRect/>
        </a:stretch>
      </xdr:blipFill>
      <xdr:spPr bwMode="auto">
        <a:xfrm>
          <a:off x="6619876" y="3690939"/>
          <a:ext cx="440532" cy="583406"/>
        </a:xfrm>
        <a:prstGeom prst="rect">
          <a:avLst/>
        </a:prstGeom>
        <a:noFill/>
        <a:ln w="9525">
          <a:noFill/>
          <a:miter lim="800000"/>
          <a:headEnd/>
          <a:tailEnd/>
        </a:ln>
        <a:effectLst/>
      </xdr:spPr>
    </xdr:pic>
    <xdr:clientData/>
  </xdr:twoCellAnchor>
  <xdr:twoCellAnchor>
    <xdr:from>
      <xdr:col>4</xdr:col>
      <xdr:colOff>190500</xdr:colOff>
      <xdr:row>18</xdr:row>
      <xdr:rowOff>142875</xdr:rowOff>
    </xdr:from>
    <xdr:to>
      <xdr:col>5</xdr:col>
      <xdr:colOff>542925</xdr:colOff>
      <xdr:row>22</xdr:row>
      <xdr:rowOff>114300</xdr:rowOff>
    </xdr:to>
    <xdr:pic>
      <xdr:nvPicPr>
        <xdr:cNvPr id="13" name="Picture 12"/>
        <xdr:cNvPicPr>
          <a:picLocks noChangeAspect="1" noChangeArrowheads="1"/>
        </xdr:cNvPicPr>
      </xdr:nvPicPr>
      <xdr:blipFill>
        <a:blip xmlns:r="http://schemas.openxmlformats.org/officeDocument/2006/relationships" r:embed="rId12" cstate="print"/>
        <a:srcRect/>
        <a:stretch>
          <a:fillRect/>
        </a:stretch>
      </xdr:blipFill>
      <xdr:spPr bwMode="auto">
        <a:xfrm>
          <a:off x="2076450" y="4752975"/>
          <a:ext cx="704850" cy="885825"/>
        </a:xfrm>
        <a:prstGeom prst="rect">
          <a:avLst/>
        </a:prstGeom>
        <a:noFill/>
        <a:ln w="9525">
          <a:noFill/>
          <a:miter lim="800000"/>
          <a:headEnd/>
          <a:tailEnd/>
        </a:ln>
        <a:effectLst/>
      </xdr:spPr>
    </xdr:pic>
    <xdr:clientData/>
  </xdr:twoCellAnchor>
  <xdr:twoCellAnchor>
    <xdr:from>
      <xdr:col>11</xdr:col>
      <xdr:colOff>133350</xdr:colOff>
      <xdr:row>18</xdr:row>
      <xdr:rowOff>142875</xdr:rowOff>
    </xdr:from>
    <xdr:to>
      <xdr:col>12</xdr:col>
      <xdr:colOff>561975</xdr:colOff>
      <xdr:row>22</xdr:row>
      <xdr:rowOff>190500</xdr:rowOff>
    </xdr:to>
    <xdr:pic>
      <xdr:nvPicPr>
        <xdr:cNvPr id="14" name="Picture 13"/>
        <xdr:cNvPicPr>
          <a:picLocks noChangeAspect="1" noChangeArrowheads="1"/>
        </xdr:cNvPicPr>
      </xdr:nvPicPr>
      <xdr:blipFill>
        <a:blip xmlns:r="http://schemas.openxmlformats.org/officeDocument/2006/relationships" r:embed="rId13" cstate="print"/>
        <a:srcRect/>
        <a:stretch>
          <a:fillRect/>
        </a:stretch>
      </xdr:blipFill>
      <xdr:spPr bwMode="auto">
        <a:xfrm>
          <a:off x="4981575" y="4752975"/>
          <a:ext cx="781050" cy="962025"/>
        </a:xfrm>
        <a:prstGeom prst="rect">
          <a:avLst/>
        </a:prstGeom>
        <a:noFill/>
        <a:ln w="9525">
          <a:noFill/>
          <a:miter lim="800000"/>
          <a:headEnd/>
          <a:tailEnd/>
        </a:ln>
        <a:effectLst/>
      </xdr:spPr>
    </xdr:pic>
    <xdr:clientData/>
  </xdr:twoCellAnchor>
  <xdr:twoCellAnchor>
    <xdr:from>
      <xdr:col>14</xdr:col>
      <xdr:colOff>47625</xdr:colOff>
      <xdr:row>19</xdr:row>
      <xdr:rowOff>66675</xdr:rowOff>
    </xdr:from>
    <xdr:to>
      <xdr:col>16</xdr:col>
      <xdr:colOff>28575</xdr:colOff>
      <xdr:row>23</xdr:row>
      <xdr:rowOff>9525</xdr:rowOff>
    </xdr:to>
    <xdr:pic>
      <xdr:nvPicPr>
        <xdr:cNvPr id="15" name="Picture 14"/>
        <xdr:cNvPicPr>
          <a:picLocks noChangeAspect="1" noChangeArrowheads="1"/>
        </xdr:cNvPicPr>
      </xdr:nvPicPr>
      <xdr:blipFill>
        <a:blip xmlns:r="http://schemas.openxmlformats.org/officeDocument/2006/relationships" r:embed="rId14" cstate="print"/>
        <a:srcRect/>
        <a:stretch>
          <a:fillRect/>
        </a:stretch>
      </xdr:blipFill>
      <xdr:spPr bwMode="auto">
        <a:xfrm>
          <a:off x="6219825" y="4905375"/>
          <a:ext cx="685800" cy="857250"/>
        </a:xfrm>
        <a:prstGeom prst="rect">
          <a:avLst/>
        </a:prstGeom>
        <a:noFill/>
        <a:ln w="9525">
          <a:noFill/>
          <a:miter lim="800000"/>
          <a:headEnd/>
          <a:tailEnd/>
        </a:ln>
        <a:effectLst/>
      </xdr:spPr>
    </xdr:pic>
    <xdr:clientData/>
  </xdr:twoCellAnchor>
  <xdr:twoCellAnchor>
    <xdr:from>
      <xdr:col>18</xdr:col>
      <xdr:colOff>200025</xdr:colOff>
      <xdr:row>18</xdr:row>
      <xdr:rowOff>104775</xdr:rowOff>
    </xdr:from>
    <xdr:to>
      <xdr:col>19</xdr:col>
      <xdr:colOff>523875</xdr:colOff>
      <xdr:row>22</xdr:row>
      <xdr:rowOff>161925</xdr:rowOff>
    </xdr:to>
    <xdr:pic>
      <xdr:nvPicPr>
        <xdr:cNvPr id="16" name="Picture 15"/>
        <xdr:cNvPicPr>
          <a:picLocks noChangeAspect="1" noChangeArrowheads="1"/>
        </xdr:cNvPicPr>
      </xdr:nvPicPr>
      <xdr:blipFill>
        <a:blip xmlns:r="http://schemas.openxmlformats.org/officeDocument/2006/relationships" r:embed="rId15" cstate="print"/>
        <a:srcRect/>
        <a:stretch>
          <a:fillRect/>
        </a:stretch>
      </xdr:blipFill>
      <xdr:spPr bwMode="auto">
        <a:xfrm>
          <a:off x="7886700" y="4714875"/>
          <a:ext cx="676275" cy="971550"/>
        </a:xfrm>
        <a:prstGeom prst="rect">
          <a:avLst/>
        </a:prstGeom>
        <a:noFill/>
        <a:ln w="9525">
          <a:noFill/>
          <a:miter lim="800000"/>
          <a:headEnd/>
          <a:tailEnd/>
        </a:ln>
        <a:effectLst/>
      </xdr:spPr>
    </xdr:pic>
    <xdr:clientData/>
  </xdr:twoCellAnchor>
  <xdr:twoCellAnchor>
    <xdr:from>
      <xdr:col>20</xdr:col>
      <xdr:colOff>57150</xdr:colOff>
      <xdr:row>18</xdr:row>
      <xdr:rowOff>85725</xdr:rowOff>
    </xdr:from>
    <xdr:to>
      <xdr:col>22</xdr:col>
      <xdr:colOff>85725</xdr:colOff>
      <xdr:row>22</xdr:row>
      <xdr:rowOff>161925</xdr:rowOff>
    </xdr:to>
    <xdr:pic>
      <xdr:nvPicPr>
        <xdr:cNvPr id="17" name="Picture 16"/>
        <xdr:cNvPicPr>
          <a:picLocks noChangeAspect="1" noChangeArrowheads="1"/>
        </xdr:cNvPicPr>
      </xdr:nvPicPr>
      <xdr:blipFill>
        <a:blip xmlns:r="http://schemas.openxmlformats.org/officeDocument/2006/relationships" r:embed="rId16" cstate="print"/>
        <a:srcRect/>
        <a:stretch>
          <a:fillRect/>
        </a:stretch>
      </xdr:blipFill>
      <xdr:spPr bwMode="auto">
        <a:xfrm>
          <a:off x="9058275" y="4695825"/>
          <a:ext cx="733425" cy="990600"/>
        </a:xfrm>
        <a:prstGeom prst="rect">
          <a:avLst/>
        </a:prstGeom>
        <a:noFill/>
        <a:ln w="9525">
          <a:noFill/>
          <a:miter lim="800000"/>
          <a:headEnd/>
          <a:tailEnd/>
        </a:ln>
        <a:effectLst/>
      </xdr:spPr>
    </xdr:pic>
    <xdr:clientData/>
  </xdr:twoCellAnchor>
  <xdr:twoCellAnchor>
    <xdr:from>
      <xdr:col>23</xdr:col>
      <xdr:colOff>212176</xdr:colOff>
      <xdr:row>16</xdr:row>
      <xdr:rowOff>411385</xdr:rowOff>
    </xdr:from>
    <xdr:to>
      <xdr:col>25</xdr:col>
      <xdr:colOff>404813</xdr:colOff>
      <xdr:row>22</xdr:row>
      <xdr:rowOff>66675</xdr:rowOff>
    </xdr:to>
    <xdr:pic>
      <xdr:nvPicPr>
        <xdr:cNvPr id="18" name="Picture 17"/>
        <xdr:cNvPicPr>
          <a:picLocks noChangeAspect="1" noChangeArrowheads="1"/>
        </xdr:cNvPicPr>
      </xdr:nvPicPr>
      <xdr:blipFill>
        <a:blip xmlns:r="http://schemas.openxmlformats.org/officeDocument/2006/relationships" r:embed="rId17" cstate="print"/>
        <a:srcRect/>
        <a:stretch>
          <a:fillRect/>
        </a:stretch>
      </xdr:blipFill>
      <xdr:spPr bwMode="auto">
        <a:xfrm>
          <a:off x="10642051" y="4352354"/>
          <a:ext cx="907012" cy="1203102"/>
        </a:xfrm>
        <a:prstGeom prst="rect">
          <a:avLst/>
        </a:prstGeom>
        <a:noFill/>
        <a:ln w="9525">
          <a:noFill/>
          <a:miter lim="800000"/>
          <a:headEnd/>
          <a:tailEnd/>
        </a:ln>
        <a:effectLst/>
      </xdr:spPr>
    </xdr:pic>
    <xdr:clientData/>
  </xdr:twoCellAnchor>
  <xdr:twoCellAnchor>
    <xdr:from>
      <xdr:col>5</xdr:col>
      <xdr:colOff>85725</xdr:colOff>
      <xdr:row>25</xdr:row>
      <xdr:rowOff>47625</xdr:rowOff>
    </xdr:from>
    <xdr:to>
      <xdr:col>5</xdr:col>
      <xdr:colOff>752475</xdr:colOff>
      <xdr:row>28</xdr:row>
      <xdr:rowOff>76200</xdr:rowOff>
    </xdr:to>
    <xdr:pic>
      <xdr:nvPicPr>
        <xdr:cNvPr id="19" name="Picture 18"/>
        <xdr:cNvPicPr>
          <a:picLocks noChangeAspect="1" noChangeArrowheads="1"/>
        </xdr:cNvPicPr>
      </xdr:nvPicPr>
      <xdr:blipFill>
        <a:blip xmlns:r="http://schemas.openxmlformats.org/officeDocument/2006/relationships" r:embed="rId18" cstate="print"/>
        <a:srcRect/>
        <a:stretch>
          <a:fillRect/>
        </a:stretch>
      </xdr:blipFill>
      <xdr:spPr bwMode="auto">
        <a:xfrm>
          <a:off x="2324100" y="6257925"/>
          <a:ext cx="666750" cy="714375"/>
        </a:xfrm>
        <a:prstGeom prst="rect">
          <a:avLst/>
        </a:prstGeom>
        <a:noFill/>
        <a:ln w="9525">
          <a:noFill/>
          <a:miter lim="800000"/>
          <a:headEnd/>
          <a:tailEnd/>
        </a:ln>
        <a:effectLst/>
      </xdr:spPr>
    </xdr:pic>
    <xdr:clientData/>
  </xdr:twoCellAnchor>
  <xdr:twoCellAnchor>
    <xdr:from>
      <xdr:col>6</xdr:col>
      <xdr:colOff>161925</xdr:colOff>
      <xdr:row>24</xdr:row>
      <xdr:rowOff>38100</xdr:rowOff>
    </xdr:from>
    <xdr:to>
      <xdr:col>7</xdr:col>
      <xdr:colOff>180975</xdr:colOff>
      <xdr:row>25</xdr:row>
      <xdr:rowOff>238125</xdr:rowOff>
    </xdr:to>
    <xdr:pic>
      <xdr:nvPicPr>
        <xdr:cNvPr id="20" name="Picture 19"/>
        <xdr:cNvPicPr>
          <a:picLocks noChangeAspect="1" noChangeArrowheads="1"/>
        </xdr:cNvPicPr>
      </xdr:nvPicPr>
      <xdr:blipFill>
        <a:blip xmlns:r="http://schemas.openxmlformats.org/officeDocument/2006/relationships" r:embed="rId19" cstate="print"/>
        <a:srcRect/>
        <a:stretch>
          <a:fillRect/>
        </a:stretch>
      </xdr:blipFill>
      <xdr:spPr bwMode="auto">
        <a:xfrm>
          <a:off x="3228975" y="6019800"/>
          <a:ext cx="371475" cy="419100"/>
        </a:xfrm>
        <a:prstGeom prst="rect">
          <a:avLst/>
        </a:prstGeom>
        <a:noFill/>
        <a:ln w="9525">
          <a:noFill/>
          <a:miter lim="800000"/>
          <a:headEnd/>
          <a:tailEnd/>
        </a:ln>
        <a:effectLst/>
      </xdr:spPr>
    </xdr:pic>
    <xdr:clientData/>
  </xdr:twoCellAnchor>
  <xdr:twoCellAnchor>
    <xdr:from>
      <xdr:col>8</xdr:col>
      <xdr:colOff>133350</xdr:colOff>
      <xdr:row>24</xdr:row>
      <xdr:rowOff>0</xdr:rowOff>
    </xdr:from>
    <xdr:to>
      <xdr:col>9</xdr:col>
      <xdr:colOff>102838</xdr:colOff>
      <xdr:row>26</xdr:row>
      <xdr:rowOff>0</xdr:rowOff>
    </xdr:to>
    <xdr:pic>
      <xdr:nvPicPr>
        <xdr:cNvPr id="21" name="Picture 20"/>
        <xdr:cNvPicPr>
          <a:picLocks noChangeAspect="1" noChangeArrowheads="1"/>
        </xdr:cNvPicPr>
      </xdr:nvPicPr>
      <xdr:blipFill>
        <a:blip xmlns:r="http://schemas.openxmlformats.org/officeDocument/2006/relationships" r:embed="rId20" cstate="print"/>
        <a:srcRect/>
        <a:stretch>
          <a:fillRect/>
        </a:stretch>
      </xdr:blipFill>
      <xdr:spPr bwMode="auto">
        <a:xfrm>
          <a:off x="3905250" y="5981700"/>
          <a:ext cx="340963" cy="457200"/>
        </a:xfrm>
        <a:prstGeom prst="rect">
          <a:avLst/>
        </a:prstGeom>
        <a:noFill/>
        <a:ln w="9525">
          <a:noFill/>
          <a:miter lim="800000"/>
          <a:headEnd/>
          <a:tailEnd/>
        </a:ln>
        <a:effectLst/>
      </xdr:spPr>
    </xdr:pic>
    <xdr:clientData/>
  </xdr:twoCellAnchor>
  <xdr:twoCellAnchor>
    <xdr:from>
      <xdr:col>12</xdr:col>
      <xdr:colOff>0</xdr:colOff>
      <xdr:row>25</xdr:row>
      <xdr:rowOff>38100</xdr:rowOff>
    </xdr:from>
    <xdr:to>
      <xdr:col>12</xdr:col>
      <xdr:colOff>577072</xdr:colOff>
      <xdr:row>28</xdr:row>
      <xdr:rowOff>161924</xdr:rowOff>
    </xdr:to>
    <xdr:pic>
      <xdr:nvPicPr>
        <xdr:cNvPr id="22" name="Picture 21"/>
        <xdr:cNvPicPr>
          <a:picLocks noChangeAspect="1" noChangeArrowheads="1"/>
        </xdr:cNvPicPr>
      </xdr:nvPicPr>
      <xdr:blipFill>
        <a:blip xmlns:r="http://schemas.openxmlformats.org/officeDocument/2006/relationships" r:embed="rId21" cstate="print"/>
        <a:srcRect/>
        <a:stretch>
          <a:fillRect/>
        </a:stretch>
      </xdr:blipFill>
      <xdr:spPr bwMode="auto">
        <a:xfrm>
          <a:off x="5200650" y="6248400"/>
          <a:ext cx="577072" cy="809624"/>
        </a:xfrm>
        <a:prstGeom prst="rect">
          <a:avLst/>
        </a:prstGeom>
        <a:noFill/>
        <a:ln w="9525">
          <a:noFill/>
          <a:miter lim="800000"/>
          <a:headEnd/>
          <a:tailEnd/>
        </a:ln>
        <a:effectLst/>
      </xdr:spPr>
    </xdr:pic>
    <xdr:clientData/>
  </xdr:twoCellAnchor>
  <xdr:twoCellAnchor>
    <xdr:from>
      <xdr:col>13</xdr:col>
      <xdr:colOff>238125</xdr:colOff>
      <xdr:row>24</xdr:row>
      <xdr:rowOff>9525</xdr:rowOff>
    </xdr:from>
    <xdr:to>
      <xdr:col>16</xdr:col>
      <xdr:colOff>152400</xdr:colOff>
      <xdr:row>28</xdr:row>
      <xdr:rowOff>47625</xdr:rowOff>
    </xdr:to>
    <xdr:pic>
      <xdr:nvPicPr>
        <xdr:cNvPr id="23" name="Picture 22"/>
        <xdr:cNvPicPr>
          <a:picLocks noChangeAspect="1" noChangeArrowheads="1"/>
        </xdr:cNvPicPr>
      </xdr:nvPicPr>
      <xdr:blipFill>
        <a:blip xmlns:r="http://schemas.openxmlformats.org/officeDocument/2006/relationships" r:embed="rId22" cstate="print"/>
        <a:srcRect/>
        <a:stretch>
          <a:fillRect/>
        </a:stretch>
      </xdr:blipFill>
      <xdr:spPr bwMode="auto">
        <a:xfrm>
          <a:off x="6057900" y="5991225"/>
          <a:ext cx="971550" cy="952500"/>
        </a:xfrm>
        <a:prstGeom prst="rect">
          <a:avLst/>
        </a:prstGeom>
        <a:noFill/>
        <a:ln w="9525">
          <a:noFill/>
          <a:miter lim="800000"/>
          <a:headEnd/>
          <a:tailEnd/>
        </a:ln>
        <a:effectLst/>
      </xdr:spPr>
    </xdr:pic>
    <xdr:clientData/>
  </xdr:twoCellAnchor>
  <xdr:twoCellAnchor>
    <xdr:from>
      <xdr:col>19</xdr:col>
      <xdr:colOff>247650</xdr:colOff>
      <xdr:row>25</xdr:row>
      <xdr:rowOff>19050</xdr:rowOff>
    </xdr:from>
    <xdr:to>
      <xdr:col>19</xdr:col>
      <xdr:colOff>819150</xdr:colOff>
      <xdr:row>28</xdr:row>
      <xdr:rowOff>66675</xdr:rowOff>
    </xdr:to>
    <xdr:pic>
      <xdr:nvPicPr>
        <xdr:cNvPr id="24" name="Picture 23"/>
        <xdr:cNvPicPr>
          <a:picLocks noChangeAspect="1" noChangeArrowheads="1"/>
        </xdr:cNvPicPr>
      </xdr:nvPicPr>
      <xdr:blipFill>
        <a:blip xmlns:r="http://schemas.openxmlformats.org/officeDocument/2006/relationships" r:embed="rId23" cstate="print"/>
        <a:srcRect/>
        <a:stretch>
          <a:fillRect/>
        </a:stretch>
      </xdr:blipFill>
      <xdr:spPr bwMode="auto">
        <a:xfrm>
          <a:off x="8181975" y="6229350"/>
          <a:ext cx="571500" cy="733425"/>
        </a:xfrm>
        <a:prstGeom prst="rect">
          <a:avLst/>
        </a:prstGeom>
        <a:noFill/>
        <a:ln w="9525">
          <a:noFill/>
          <a:miter lim="800000"/>
          <a:headEnd/>
          <a:tailEnd/>
        </a:ln>
        <a:effectLst/>
      </xdr:spPr>
    </xdr:pic>
    <xdr:clientData/>
  </xdr:twoCellAnchor>
  <xdr:twoCellAnchor>
    <xdr:from>
      <xdr:col>22</xdr:col>
      <xdr:colOff>200025</xdr:colOff>
      <xdr:row>22</xdr:row>
      <xdr:rowOff>123825</xdr:rowOff>
    </xdr:from>
    <xdr:to>
      <xdr:col>23</xdr:col>
      <xdr:colOff>66675</xdr:colOff>
      <xdr:row>25</xdr:row>
      <xdr:rowOff>219075</xdr:rowOff>
    </xdr:to>
    <xdr:pic>
      <xdr:nvPicPr>
        <xdr:cNvPr id="25" name="Picture 24"/>
        <xdr:cNvPicPr>
          <a:picLocks noChangeAspect="1" noChangeArrowheads="1"/>
        </xdr:cNvPicPr>
      </xdr:nvPicPr>
      <xdr:blipFill>
        <a:blip xmlns:r="http://schemas.openxmlformats.org/officeDocument/2006/relationships" r:embed="rId24" cstate="print"/>
        <a:srcRect/>
        <a:stretch>
          <a:fillRect/>
        </a:stretch>
      </xdr:blipFill>
      <xdr:spPr bwMode="auto">
        <a:xfrm>
          <a:off x="9906000" y="5648325"/>
          <a:ext cx="628650" cy="781050"/>
        </a:xfrm>
        <a:prstGeom prst="rect">
          <a:avLst/>
        </a:prstGeom>
        <a:noFill/>
        <a:ln w="9525">
          <a:noFill/>
          <a:miter lim="800000"/>
          <a:headEnd/>
          <a:tailEnd/>
        </a:ln>
        <a:effectLst/>
      </xdr:spPr>
    </xdr:pic>
    <xdr:clientData/>
  </xdr:twoCellAnchor>
  <xdr:twoCellAnchor>
    <xdr:from>
      <xdr:col>23</xdr:col>
      <xdr:colOff>238125</xdr:colOff>
      <xdr:row>25</xdr:row>
      <xdr:rowOff>85725</xdr:rowOff>
    </xdr:from>
    <xdr:to>
      <xdr:col>25</xdr:col>
      <xdr:colOff>276225</xdr:colOff>
      <xdr:row>28</xdr:row>
      <xdr:rowOff>66675</xdr:rowOff>
    </xdr:to>
    <xdr:pic>
      <xdr:nvPicPr>
        <xdr:cNvPr id="26" name="Picture 25"/>
        <xdr:cNvPicPr>
          <a:picLocks noChangeAspect="1" noChangeArrowheads="1"/>
        </xdr:cNvPicPr>
      </xdr:nvPicPr>
      <xdr:blipFill>
        <a:blip xmlns:r="http://schemas.openxmlformats.org/officeDocument/2006/relationships" r:embed="rId25" cstate="print"/>
        <a:srcRect/>
        <a:stretch>
          <a:fillRect/>
        </a:stretch>
      </xdr:blipFill>
      <xdr:spPr bwMode="auto">
        <a:xfrm>
          <a:off x="10706100" y="6296025"/>
          <a:ext cx="742950" cy="666750"/>
        </a:xfrm>
        <a:prstGeom prst="rect">
          <a:avLst/>
        </a:prstGeom>
        <a:noFill/>
        <a:ln w="9525">
          <a:noFill/>
          <a:miter lim="800000"/>
          <a:headEnd/>
          <a:tailEnd/>
        </a:ln>
        <a:effectLst/>
      </xdr:spPr>
    </xdr:pic>
    <xdr:clientData/>
  </xdr:twoCellAnchor>
  <xdr:twoCellAnchor>
    <xdr:from>
      <xdr:col>5</xdr:col>
      <xdr:colOff>0</xdr:colOff>
      <xdr:row>32</xdr:row>
      <xdr:rowOff>142875</xdr:rowOff>
    </xdr:from>
    <xdr:to>
      <xdr:col>5</xdr:col>
      <xdr:colOff>666750</xdr:colOff>
      <xdr:row>34</xdr:row>
      <xdr:rowOff>581025</xdr:rowOff>
    </xdr:to>
    <xdr:pic>
      <xdr:nvPicPr>
        <xdr:cNvPr id="27" name="Picture 26"/>
        <xdr:cNvPicPr>
          <a:picLocks noChangeAspect="1" noChangeArrowheads="1"/>
        </xdr:cNvPicPr>
      </xdr:nvPicPr>
      <xdr:blipFill>
        <a:blip xmlns:r="http://schemas.openxmlformats.org/officeDocument/2006/relationships" r:embed="rId26" cstate="print"/>
        <a:srcRect/>
        <a:stretch>
          <a:fillRect/>
        </a:stretch>
      </xdr:blipFill>
      <xdr:spPr bwMode="auto">
        <a:xfrm>
          <a:off x="2238375" y="7953375"/>
          <a:ext cx="666750" cy="895350"/>
        </a:xfrm>
        <a:prstGeom prst="rect">
          <a:avLst/>
        </a:prstGeom>
        <a:noFill/>
        <a:ln w="9525">
          <a:noFill/>
          <a:miter lim="800000"/>
          <a:headEnd/>
          <a:tailEnd/>
        </a:ln>
        <a:effectLst/>
      </xdr:spPr>
    </xdr:pic>
    <xdr:clientData/>
  </xdr:twoCellAnchor>
  <xdr:twoCellAnchor>
    <xdr:from>
      <xdr:col>3</xdr:col>
      <xdr:colOff>19050</xdr:colOff>
      <xdr:row>33</xdr:row>
      <xdr:rowOff>76200</xdr:rowOff>
    </xdr:from>
    <xdr:to>
      <xdr:col>4</xdr:col>
      <xdr:colOff>180975</xdr:colOff>
      <xdr:row>34</xdr:row>
      <xdr:rowOff>571500</xdr:rowOff>
    </xdr:to>
    <xdr:pic>
      <xdr:nvPicPr>
        <xdr:cNvPr id="28" name="Picture 27"/>
        <xdr:cNvPicPr>
          <a:picLocks noChangeAspect="1" noChangeArrowheads="1"/>
        </xdr:cNvPicPr>
      </xdr:nvPicPr>
      <xdr:blipFill>
        <a:blip xmlns:r="http://schemas.openxmlformats.org/officeDocument/2006/relationships" r:embed="rId27" cstate="print"/>
        <a:srcRect/>
        <a:stretch>
          <a:fillRect/>
        </a:stretch>
      </xdr:blipFill>
      <xdr:spPr bwMode="auto">
        <a:xfrm>
          <a:off x="1438275" y="8115300"/>
          <a:ext cx="628650" cy="723900"/>
        </a:xfrm>
        <a:prstGeom prst="rect">
          <a:avLst/>
        </a:prstGeom>
        <a:noFill/>
        <a:ln w="9525">
          <a:noFill/>
          <a:miter lim="800000"/>
          <a:headEnd/>
          <a:tailEnd/>
        </a:ln>
        <a:effectLst/>
      </xdr:spPr>
    </xdr:pic>
    <xdr:clientData/>
  </xdr:twoCellAnchor>
  <xdr:twoCellAnchor>
    <xdr:from>
      <xdr:col>9</xdr:col>
      <xdr:colOff>142875</xdr:colOff>
      <xdr:row>33</xdr:row>
      <xdr:rowOff>85725</xdr:rowOff>
    </xdr:from>
    <xdr:to>
      <xdr:col>11</xdr:col>
      <xdr:colOff>161925</xdr:colOff>
      <xdr:row>34</xdr:row>
      <xdr:rowOff>638175</xdr:rowOff>
    </xdr:to>
    <xdr:pic>
      <xdr:nvPicPr>
        <xdr:cNvPr id="29" name="Picture 28"/>
        <xdr:cNvPicPr>
          <a:picLocks noChangeAspect="1" noChangeArrowheads="1"/>
        </xdr:cNvPicPr>
      </xdr:nvPicPr>
      <xdr:blipFill>
        <a:blip xmlns:r="http://schemas.openxmlformats.org/officeDocument/2006/relationships" r:embed="rId28" cstate="print"/>
        <a:srcRect/>
        <a:stretch>
          <a:fillRect/>
        </a:stretch>
      </xdr:blipFill>
      <xdr:spPr bwMode="auto">
        <a:xfrm>
          <a:off x="4286250" y="8124825"/>
          <a:ext cx="723900" cy="781050"/>
        </a:xfrm>
        <a:prstGeom prst="rect">
          <a:avLst/>
        </a:prstGeom>
        <a:noFill/>
        <a:ln w="9525">
          <a:noFill/>
          <a:miter lim="800000"/>
          <a:headEnd/>
          <a:tailEnd/>
        </a:ln>
        <a:effectLst/>
      </xdr:spPr>
    </xdr:pic>
    <xdr:clientData/>
  </xdr:twoCellAnchor>
  <xdr:twoCellAnchor>
    <xdr:from>
      <xdr:col>11</xdr:col>
      <xdr:colOff>200025</xdr:colOff>
      <xdr:row>33</xdr:row>
      <xdr:rowOff>38100</xdr:rowOff>
    </xdr:from>
    <xdr:to>
      <xdr:col>12</xdr:col>
      <xdr:colOff>552450</xdr:colOff>
      <xdr:row>34</xdr:row>
      <xdr:rowOff>600075</xdr:rowOff>
    </xdr:to>
    <xdr:pic>
      <xdr:nvPicPr>
        <xdr:cNvPr id="30" name="Picture 29"/>
        <xdr:cNvPicPr>
          <a:picLocks noChangeAspect="1" noChangeArrowheads="1"/>
        </xdr:cNvPicPr>
      </xdr:nvPicPr>
      <xdr:blipFill>
        <a:blip xmlns:r="http://schemas.openxmlformats.org/officeDocument/2006/relationships" r:embed="rId29" cstate="print"/>
        <a:srcRect/>
        <a:stretch>
          <a:fillRect/>
        </a:stretch>
      </xdr:blipFill>
      <xdr:spPr bwMode="auto">
        <a:xfrm>
          <a:off x="5048250" y="8077200"/>
          <a:ext cx="704850" cy="790575"/>
        </a:xfrm>
        <a:prstGeom prst="rect">
          <a:avLst/>
        </a:prstGeom>
        <a:noFill/>
        <a:ln w="9525">
          <a:noFill/>
          <a:miter lim="800000"/>
          <a:headEnd/>
          <a:tailEnd/>
        </a:ln>
        <a:effectLst/>
      </xdr:spPr>
    </xdr:pic>
    <xdr:clientData/>
  </xdr:twoCellAnchor>
  <xdr:twoCellAnchor>
    <xdr:from>
      <xdr:col>13</xdr:col>
      <xdr:colOff>219075</xdr:colOff>
      <xdr:row>31</xdr:row>
      <xdr:rowOff>104775</xdr:rowOff>
    </xdr:from>
    <xdr:to>
      <xdr:col>16</xdr:col>
      <xdr:colOff>66675</xdr:colOff>
      <xdr:row>34</xdr:row>
      <xdr:rowOff>533400</xdr:rowOff>
    </xdr:to>
    <xdr:pic>
      <xdr:nvPicPr>
        <xdr:cNvPr id="31" name="Picture 30"/>
        <xdr:cNvPicPr>
          <a:picLocks noChangeAspect="1" noChangeArrowheads="1"/>
        </xdr:cNvPicPr>
      </xdr:nvPicPr>
      <xdr:blipFill>
        <a:blip xmlns:r="http://schemas.openxmlformats.org/officeDocument/2006/relationships" r:embed="rId30" cstate="print"/>
        <a:srcRect/>
        <a:stretch>
          <a:fillRect/>
        </a:stretch>
      </xdr:blipFill>
      <xdr:spPr bwMode="auto">
        <a:xfrm>
          <a:off x="6038850" y="7686675"/>
          <a:ext cx="904875" cy="1114425"/>
        </a:xfrm>
        <a:prstGeom prst="rect">
          <a:avLst/>
        </a:prstGeom>
        <a:noFill/>
        <a:ln w="9525">
          <a:noFill/>
          <a:miter lim="800000"/>
          <a:headEnd/>
          <a:tailEnd/>
        </a:ln>
        <a:effectLst/>
      </xdr:spPr>
    </xdr:pic>
    <xdr:clientData/>
  </xdr:twoCellAnchor>
  <xdr:twoCellAnchor>
    <xdr:from>
      <xdr:col>17</xdr:col>
      <xdr:colOff>95250</xdr:colOff>
      <xdr:row>31</xdr:row>
      <xdr:rowOff>104775</xdr:rowOff>
    </xdr:from>
    <xdr:to>
      <xdr:col>19</xdr:col>
      <xdr:colOff>209550</xdr:colOff>
      <xdr:row>34</xdr:row>
      <xdr:rowOff>561975</xdr:rowOff>
    </xdr:to>
    <xdr:pic>
      <xdr:nvPicPr>
        <xdr:cNvPr id="32" name="Picture 31"/>
        <xdr:cNvPicPr>
          <a:picLocks noChangeAspect="1" noChangeArrowheads="1"/>
        </xdr:cNvPicPr>
      </xdr:nvPicPr>
      <xdr:blipFill>
        <a:blip xmlns:r="http://schemas.openxmlformats.org/officeDocument/2006/relationships" r:embed="rId31" cstate="print"/>
        <a:srcRect/>
        <a:stretch>
          <a:fillRect/>
        </a:stretch>
      </xdr:blipFill>
      <xdr:spPr bwMode="auto">
        <a:xfrm>
          <a:off x="7429500" y="7686675"/>
          <a:ext cx="819150" cy="1143000"/>
        </a:xfrm>
        <a:prstGeom prst="rect">
          <a:avLst/>
        </a:prstGeom>
        <a:noFill/>
        <a:ln w="9525">
          <a:noFill/>
          <a:miter lim="800000"/>
          <a:headEnd/>
          <a:tailEnd/>
        </a:ln>
        <a:effectLst/>
      </xdr:spPr>
    </xdr:pic>
    <xdr:clientData/>
  </xdr:twoCellAnchor>
  <xdr:twoCellAnchor>
    <xdr:from>
      <xdr:col>22</xdr:col>
      <xdr:colOff>0</xdr:colOff>
      <xdr:row>31</xdr:row>
      <xdr:rowOff>0</xdr:rowOff>
    </xdr:from>
    <xdr:to>
      <xdr:col>22</xdr:col>
      <xdr:colOff>533400</xdr:colOff>
      <xdr:row>32</xdr:row>
      <xdr:rowOff>200026</xdr:rowOff>
    </xdr:to>
    <xdr:pic>
      <xdr:nvPicPr>
        <xdr:cNvPr id="33" name="Picture 32"/>
        <xdr:cNvPicPr>
          <a:picLocks noChangeAspect="1" noChangeArrowheads="1"/>
        </xdr:cNvPicPr>
      </xdr:nvPicPr>
      <xdr:blipFill>
        <a:blip xmlns:r="http://schemas.openxmlformats.org/officeDocument/2006/relationships" r:embed="rId32" cstate="print"/>
        <a:srcRect/>
        <a:stretch>
          <a:fillRect/>
        </a:stretch>
      </xdr:blipFill>
      <xdr:spPr bwMode="auto">
        <a:xfrm>
          <a:off x="9705975" y="7581900"/>
          <a:ext cx="533400" cy="428626"/>
        </a:xfrm>
        <a:prstGeom prst="rect">
          <a:avLst/>
        </a:prstGeom>
        <a:noFill/>
        <a:ln w="9525">
          <a:noFill/>
          <a:miter lim="800000"/>
          <a:headEnd/>
          <a:tailEnd/>
        </a:ln>
        <a:effectLst/>
      </xdr:spPr>
    </xdr:pic>
    <xdr:clientData/>
  </xdr:twoCellAnchor>
  <xdr:twoCellAnchor>
    <xdr:from>
      <xdr:col>23</xdr:col>
      <xdr:colOff>66675</xdr:colOff>
      <xdr:row>32</xdr:row>
      <xdr:rowOff>85725</xdr:rowOff>
    </xdr:from>
    <xdr:to>
      <xdr:col>25</xdr:col>
      <xdr:colOff>381000</xdr:colOff>
      <xdr:row>34</xdr:row>
      <xdr:rowOff>638175</xdr:rowOff>
    </xdr:to>
    <xdr:pic>
      <xdr:nvPicPr>
        <xdr:cNvPr id="34" name="Picture 33"/>
        <xdr:cNvPicPr>
          <a:picLocks noChangeAspect="1" noChangeArrowheads="1"/>
        </xdr:cNvPicPr>
      </xdr:nvPicPr>
      <xdr:blipFill>
        <a:blip xmlns:r="http://schemas.openxmlformats.org/officeDocument/2006/relationships" r:embed="rId33" cstate="print"/>
        <a:srcRect/>
        <a:stretch>
          <a:fillRect/>
        </a:stretch>
      </xdr:blipFill>
      <xdr:spPr bwMode="auto">
        <a:xfrm>
          <a:off x="10534650" y="7896225"/>
          <a:ext cx="1019175" cy="1009650"/>
        </a:xfrm>
        <a:prstGeom prst="rect">
          <a:avLst/>
        </a:prstGeom>
        <a:noFill/>
        <a:ln w="9525">
          <a:noFill/>
          <a:miter lim="800000"/>
          <a:headEnd/>
          <a:tailEnd/>
        </a:ln>
        <a:effectLst/>
      </xdr:spPr>
    </xdr:pic>
    <xdr:clientData/>
  </xdr:twoCellAnchor>
  <xdr:twoCellAnchor editAs="oneCell">
    <xdr:from>
      <xdr:col>26</xdr:col>
      <xdr:colOff>154781</xdr:colOff>
      <xdr:row>30</xdr:row>
      <xdr:rowOff>76200</xdr:rowOff>
    </xdr:from>
    <xdr:to>
      <xdr:col>27</xdr:col>
      <xdr:colOff>428625</xdr:colOff>
      <xdr:row>33</xdr:row>
      <xdr:rowOff>60235</xdr:rowOff>
    </xdr:to>
    <xdr:pic>
      <xdr:nvPicPr>
        <xdr:cNvPr id="35" name="Picture 44" descr="説明shidou"/>
        <xdr:cNvPicPr>
          <a:picLocks noChangeAspect="1" noChangeArrowheads="1"/>
        </xdr:cNvPicPr>
      </xdr:nvPicPr>
      <xdr:blipFill>
        <a:blip xmlns:r="http://schemas.openxmlformats.org/officeDocument/2006/relationships" r:embed="rId34" cstate="print"/>
        <a:srcRect/>
        <a:stretch>
          <a:fillRect/>
        </a:stretch>
      </xdr:blipFill>
      <xdr:spPr bwMode="auto">
        <a:xfrm>
          <a:off x="11846719" y="7374731"/>
          <a:ext cx="940594" cy="662692"/>
        </a:xfrm>
        <a:prstGeom prst="rect">
          <a:avLst/>
        </a:prstGeom>
        <a:noFill/>
        <a:ln w="9525">
          <a:noFill/>
          <a:miter lim="800000"/>
          <a:headEnd/>
          <a:tailEnd/>
        </a:ln>
      </xdr:spPr>
    </xdr:pic>
    <xdr:clientData/>
  </xdr:twoCellAnchor>
  <xdr:twoCellAnchor editAs="oneCell">
    <xdr:from>
      <xdr:col>29</xdr:col>
      <xdr:colOff>942975</xdr:colOff>
      <xdr:row>7</xdr:row>
      <xdr:rowOff>19050</xdr:rowOff>
    </xdr:from>
    <xdr:to>
      <xdr:col>29</xdr:col>
      <xdr:colOff>1571625</xdr:colOff>
      <xdr:row>10</xdr:row>
      <xdr:rowOff>171450</xdr:rowOff>
    </xdr:to>
    <xdr:pic>
      <xdr:nvPicPr>
        <xdr:cNvPr id="36" name="Picture 61" descr="KF25_13"/>
        <xdr:cNvPicPr>
          <a:picLocks noChangeAspect="1" noChangeArrowheads="1"/>
        </xdr:cNvPicPr>
      </xdr:nvPicPr>
      <xdr:blipFill>
        <a:blip xmlns:r="http://schemas.openxmlformats.org/officeDocument/2006/relationships" r:embed="rId35" cstate="print"/>
        <a:srcRect/>
        <a:stretch>
          <a:fillRect/>
        </a:stretch>
      </xdr:blipFill>
      <xdr:spPr bwMode="auto">
        <a:xfrm>
          <a:off x="14316075" y="1905000"/>
          <a:ext cx="628650" cy="838200"/>
        </a:xfrm>
        <a:prstGeom prst="rect">
          <a:avLst/>
        </a:prstGeom>
        <a:noFill/>
        <a:ln w="9525">
          <a:noFill/>
          <a:miter lim="800000"/>
          <a:headEnd/>
          <a:tailEnd/>
        </a:ln>
      </xdr:spPr>
    </xdr:pic>
    <xdr:clientData/>
  </xdr:twoCellAnchor>
  <xdr:twoCellAnchor editAs="oneCell">
    <xdr:from>
      <xdr:col>27</xdr:col>
      <xdr:colOff>369093</xdr:colOff>
      <xdr:row>18</xdr:row>
      <xdr:rowOff>138113</xdr:rowOff>
    </xdr:from>
    <xdr:to>
      <xdr:col>29</xdr:col>
      <xdr:colOff>285750</xdr:colOff>
      <xdr:row>22</xdr:row>
      <xdr:rowOff>74288</xdr:rowOff>
    </xdr:to>
    <xdr:pic>
      <xdr:nvPicPr>
        <xdr:cNvPr id="37" name="Picture 59" descr="訪問リハ2"/>
        <xdr:cNvPicPr>
          <a:picLocks noChangeAspect="1" noChangeArrowheads="1"/>
        </xdr:cNvPicPr>
      </xdr:nvPicPr>
      <xdr:blipFill>
        <a:blip xmlns:r="http://schemas.openxmlformats.org/officeDocument/2006/relationships" r:embed="rId36" cstate="print"/>
        <a:srcRect/>
        <a:stretch>
          <a:fillRect/>
        </a:stretch>
      </xdr:blipFill>
      <xdr:spPr bwMode="auto">
        <a:xfrm>
          <a:off x="12727781" y="4722019"/>
          <a:ext cx="1012032" cy="841050"/>
        </a:xfrm>
        <a:prstGeom prst="rect">
          <a:avLst/>
        </a:prstGeom>
        <a:noFill/>
        <a:ln w="9525">
          <a:noFill/>
          <a:miter lim="800000"/>
          <a:headEnd/>
          <a:tailEnd/>
        </a:ln>
      </xdr:spPr>
    </xdr:pic>
    <xdr:clientData/>
  </xdr:twoCellAnchor>
  <xdr:twoCellAnchor editAs="oneCell">
    <xdr:from>
      <xdr:col>29</xdr:col>
      <xdr:colOff>742949</xdr:colOff>
      <xdr:row>30</xdr:row>
      <xdr:rowOff>78581</xdr:rowOff>
    </xdr:from>
    <xdr:to>
      <xdr:col>29</xdr:col>
      <xdr:colOff>1797842</xdr:colOff>
      <xdr:row>34</xdr:row>
      <xdr:rowOff>137436</xdr:rowOff>
    </xdr:to>
    <xdr:pic>
      <xdr:nvPicPr>
        <xdr:cNvPr id="38" name="Picture 47" descr="相談2"/>
        <xdr:cNvPicPr>
          <a:picLocks noChangeAspect="1" noChangeArrowheads="1"/>
        </xdr:cNvPicPr>
      </xdr:nvPicPr>
      <xdr:blipFill>
        <a:blip xmlns:r="http://schemas.openxmlformats.org/officeDocument/2006/relationships" r:embed="rId37" cstate="print"/>
        <a:srcRect/>
        <a:stretch>
          <a:fillRect/>
        </a:stretch>
      </xdr:blipFill>
      <xdr:spPr bwMode="auto">
        <a:xfrm>
          <a:off x="14197012" y="7377112"/>
          <a:ext cx="1054893" cy="963730"/>
        </a:xfrm>
        <a:prstGeom prst="rect">
          <a:avLst/>
        </a:prstGeom>
        <a:noFill/>
        <a:ln w="9525">
          <a:noFill/>
          <a:miter lim="800000"/>
          <a:headEnd/>
          <a:tailEnd/>
        </a:ln>
      </xdr:spPr>
    </xdr:pic>
    <xdr:clientData/>
  </xdr:twoCellAnchor>
  <xdr:twoCellAnchor editAs="oneCell">
    <xdr:from>
      <xdr:col>27</xdr:col>
      <xdr:colOff>383381</xdr:colOff>
      <xdr:row>33</xdr:row>
      <xdr:rowOff>42863</xdr:rowOff>
    </xdr:from>
    <xdr:to>
      <xdr:col>29</xdr:col>
      <xdr:colOff>571499</xdr:colOff>
      <xdr:row>34</xdr:row>
      <xdr:rowOff>627463</xdr:rowOff>
    </xdr:to>
    <xdr:pic>
      <xdr:nvPicPr>
        <xdr:cNvPr id="39" name="Picture 58" descr="通所"/>
        <xdr:cNvPicPr>
          <a:picLocks noChangeAspect="1" noChangeArrowheads="1"/>
        </xdr:cNvPicPr>
      </xdr:nvPicPr>
      <xdr:blipFill>
        <a:blip xmlns:r="http://schemas.openxmlformats.org/officeDocument/2006/relationships" r:embed="rId38" cstate="print"/>
        <a:srcRect/>
        <a:stretch>
          <a:fillRect/>
        </a:stretch>
      </xdr:blipFill>
      <xdr:spPr bwMode="auto">
        <a:xfrm>
          <a:off x="12742069" y="8020051"/>
          <a:ext cx="1283493" cy="810818"/>
        </a:xfrm>
        <a:prstGeom prst="rect">
          <a:avLst/>
        </a:prstGeom>
        <a:noFill/>
        <a:ln w="9525">
          <a:noFill/>
          <a:miter lim="800000"/>
          <a:headEnd/>
          <a:tailEnd/>
        </a:ln>
      </xdr:spPr>
    </xdr:pic>
    <xdr:clientData/>
  </xdr:twoCellAnchor>
  <xdr:twoCellAnchor editAs="oneCell">
    <xdr:from>
      <xdr:col>29</xdr:col>
      <xdr:colOff>1438275</xdr:colOff>
      <xdr:row>4</xdr:row>
      <xdr:rowOff>323850</xdr:rowOff>
    </xdr:from>
    <xdr:to>
      <xdr:col>29</xdr:col>
      <xdr:colOff>1990725</xdr:colOff>
      <xdr:row>5</xdr:row>
      <xdr:rowOff>371475</xdr:rowOff>
    </xdr:to>
    <xdr:pic>
      <xdr:nvPicPr>
        <xdr:cNvPr id="40" name="Picture 42"/>
        <xdr:cNvPicPr>
          <a:picLocks noChangeAspect="1" noChangeArrowheads="1"/>
        </xdr:cNvPicPr>
      </xdr:nvPicPr>
      <xdr:blipFill>
        <a:blip xmlns:r="http://schemas.openxmlformats.org/officeDocument/2006/relationships" r:embed="rId39" cstate="print"/>
        <a:srcRect/>
        <a:stretch>
          <a:fillRect/>
        </a:stretch>
      </xdr:blipFill>
      <xdr:spPr bwMode="auto">
        <a:xfrm>
          <a:off x="14916150" y="1238250"/>
          <a:ext cx="552450" cy="400050"/>
        </a:xfrm>
        <a:prstGeom prst="rect">
          <a:avLst/>
        </a:prstGeom>
        <a:noFill/>
        <a:ln w="9525">
          <a:noFill/>
          <a:miter lim="800000"/>
          <a:headEnd/>
          <a:tailEnd/>
        </a:ln>
      </xdr:spPr>
    </xdr:pic>
    <xdr:clientData/>
  </xdr:twoCellAnchor>
  <xdr:twoCellAnchor>
    <xdr:from>
      <xdr:col>29</xdr:col>
      <xdr:colOff>1470513</xdr:colOff>
      <xdr:row>15</xdr:row>
      <xdr:rowOff>0</xdr:rowOff>
    </xdr:from>
    <xdr:to>
      <xdr:col>29</xdr:col>
      <xdr:colOff>1952625</xdr:colOff>
      <xdr:row>17</xdr:row>
      <xdr:rowOff>0</xdr:rowOff>
    </xdr:to>
    <xdr:pic>
      <xdr:nvPicPr>
        <xdr:cNvPr id="41" name="Picture 43"/>
        <xdr:cNvPicPr>
          <a:picLocks noChangeAspect="1" noChangeArrowheads="1"/>
        </xdr:cNvPicPr>
      </xdr:nvPicPr>
      <xdr:blipFill>
        <a:blip xmlns:r="http://schemas.openxmlformats.org/officeDocument/2006/relationships" r:embed="rId11" cstate="print"/>
        <a:srcRect/>
        <a:stretch>
          <a:fillRect/>
        </a:stretch>
      </xdr:blipFill>
      <xdr:spPr bwMode="auto">
        <a:xfrm>
          <a:off x="14843613" y="3714750"/>
          <a:ext cx="482112" cy="666750"/>
        </a:xfrm>
        <a:prstGeom prst="rect">
          <a:avLst/>
        </a:prstGeom>
        <a:noFill/>
        <a:ln w="9525">
          <a:noFill/>
          <a:miter lim="800000"/>
          <a:headEnd/>
          <a:tailEnd/>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114300</xdr:colOff>
      <xdr:row>25</xdr:row>
      <xdr:rowOff>19050</xdr:rowOff>
    </xdr:from>
    <xdr:to>
      <xdr:col>21</xdr:col>
      <xdr:colOff>0</xdr:colOff>
      <xdr:row>47</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85725</xdr:colOff>
      <xdr:row>4</xdr:row>
      <xdr:rowOff>85725</xdr:rowOff>
    </xdr:from>
    <xdr:to>
      <xdr:col>21</xdr:col>
      <xdr:colOff>66675</xdr:colOff>
      <xdr:row>18</xdr:row>
      <xdr:rowOff>228598</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2" tint="-0.249977111117893"/>
  </sheetPr>
  <dimension ref="A1:AA160"/>
  <sheetViews>
    <sheetView showGridLines="0" tabSelected="1" topLeftCell="A55" zoomScaleNormal="100" workbookViewId="0">
      <selection activeCell="G15" sqref="G15"/>
    </sheetView>
  </sheetViews>
  <sheetFormatPr defaultColWidth="13" defaultRowHeight="13.5"/>
  <cols>
    <col min="1" max="1" width="14.125" style="21" customWidth="1"/>
    <col min="3" max="3" width="15.5" customWidth="1"/>
    <col min="8" max="8" width="16.125" customWidth="1"/>
    <col min="9" max="9" width="13" style="15" customWidth="1"/>
  </cols>
  <sheetData>
    <row r="1" spans="1:27" ht="21">
      <c r="A1" s="274"/>
      <c r="B1" s="274"/>
      <c r="C1" s="274"/>
      <c r="D1" s="274"/>
      <c r="E1" s="274"/>
      <c r="F1" s="274"/>
      <c r="G1" s="274"/>
      <c r="H1" s="136"/>
      <c r="I1" s="70"/>
      <c r="J1" s="70"/>
      <c r="K1" s="70"/>
      <c r="L1" s="70"/>
      <c r="M1" s="70"/>
      <c r="N1" s="70"/>
      <c r="O1" s="70"/>
      <c r="P1" s="70"/>
      <c r="Q1" s="70"/>
      <c r="R1" s="70"/>
      <c r="S1" s="70"/>
      <c r="T1" s="70"/>
      <c r="U1" s="70"/>
      <c r="V1" s="70"/>
      <c r="W1" s="70"/>
      <c r="X1" s="70"/>
      <c r="Y1" s="70"/>
      <c r="Z1" s="70"/>
      <c r="AA1" s="70"/>
    </row>
    <row r="2" spans="1:27" ht="42">
      <c r="A2" s="274"/>
      <c r="B2" s="488" t="s">
        <v>780</v>
      </c>
      <c r="C2" s="489"/>
      <c r="D2" s="489"/>
      <c r="E2" s="489"/>
      <c r="F2" s="489"/>
      <c r="G2" s="489"/>
      <c r="H2" s="274"/>
      <c r="I2" s="70"/>
      <c r="J2" s="70"/>
      <c r="K2" s="70"/>
      <c r="L2" s="70"/>
      <c r="M2" s="70"/>
      <c r="N2" s="70"/>
      <c r="O2" s="70"/>
      <c r="P2" s="70"/>
      <c r="Q2" s="70"/>
      <c r="R2" s="70"/>
      <c r="S2" s="70"/>
      <c r="T2" s="70"/>
      <c r="U2" s="70"/>
      <c r="V2" s="70"/>
      <c r="W2" s="70"/>
      <c r="X2" s="70"/>
      <c r="Y2" s="70"/>
      <c r="Z2" s="70"/>
      <c r="AA2" s="70"/>
    </row>
    <row r="3" spans="1:27">
      <c r="A3" s="274"/>
      <c r="B3" s="490" t="s">
        <v>782</v>
      </c>
      <c r="C3" s="491"/>
      <c r="D3" s="491"/>
      <c r="E3" s="491"/>
      <c r="F3" s="491"/>
      <c r="G3" s="491"/>
      <c r="H3" s="274"/>
      <c r="I3" s="70"/>
      <c r="J3" s="70"/>
      <c r="K3" s="70"/>
      <c r="L3" s="70"/>
      <c r="M3" s="70"/>
      <c r="N3" s="70"/>
      <c r="O3" s="70"/>
      <c r="P3" s="70"/>
      <c r="Q3" s="70"/>
      <c r="R3" s="70"/>
      <c r="S3" s="70"/>
      <c r="T3" s="70"/>
      <c r="U3" s="70"/>
      <c r="V3" s="70"/>
      <c r="W3" s="70"/>
      <c r="X3" s="70"/>
      <c r="Y3" s="70"/>
      <c r="Z3" s="70"/>
      <c r="AA3" s="70"/>
    </row>
    <row r="4" spans="1:27" ht="24">
      <c r="A4" s="274"/>
      <c r="B4" s="491"/>
      <c r="C4" s="491"/>
      <c r="D4" s="491"/>
      <c r="E4" s="491"/>
      <c r="F4" s="491"/>
      <c r="G4" s="491"/>
      <c r="H4" s="137" t="s">
        <v>781</v>
      </c>
      <c r="I4" s="70"/>
      <c r="J4" s="70"/>
      <c r="K4" s="70"/>
      <c r="L4" s="70"/>
      <c r="M4" s="70"/>
      <c r="N4" s="70"/>
      <c r="O4" s="70"/>
      <c r="P4" s="70"/>
      <c r="Q4" s="70"/>
      <c r="R4" s="70"/>
      <c r="S4" s="70"/>
      <c r="T4" s="70"/>
      <c r="U4" s="70"/>
      <c r="V4" s="70"/>
      <c r="W4" s="70"/>
      <c r="X4" s="70"/>
      <c r="Y4" s="70"/>
      <c r="Z4" s="70"/>
      <c r="AA4" s="70"/>
    </row>
    <row r="5" spans="1:27">
      <c r="A5" s="274"/>
      <c r="B5" s="275"/>
      <c r="C5" s="275"/>
      <c r="D5" s="275"/>
      <c r="E5" s="275"/>
      <c r="F5" s="275"/>
      <c r="G5" s="275"/>
      <c r="H5" s="274"/>
      <c r="I5" s="70"/>
      <c r="J5" s="70"/>
      <c r="K5" s="70"/>
      <c r="L5" s="70"/>
      <c r="M5" s="70"/>
      <c r="N5" s="70"/>
      <c r="O5" s="70"/>
      <c r="P5" s="70"/>
      <c r="Q5" s="70"/>
      <c r="R5" s="70"/>
      <c r="S5" s="70"/>
      <c r="T5" s="70"/>
      <c r="U5" s="70"/>
      <c r="V5" s="70"/>
      <c r="W5" s="70"/>
      <c r="X5" s="70"/>
      <c r="Y5" s="70"/>
      <c r="Z5" s="70"/>
      <c r="AA5" s="70"/>
    </row>
    <row r="6" spans="1:27" ht="14.25" thickBot="1">
      <c r="A6" s="274"/>
      <c r="B6" s="274"/>
      <c r="C6" s="274"/>
      <c r="D6" s="274"/>
      <c r="E6" s="274"/>
      <c r="F6" s="274"/>
      <c r="G6" s="274"/>
      <c r="H6" s="274"/>
      <c r="I6" s="70"/>
      <c r="J6" s="70"/>
      <c r="K6" s="70"/>
      <c r="L6" s="70"/>
      <c r="M6" s="70"/>
      <c r="N6" s="70"/>
      <c r="O6" s="70"/>
      <c r="P6" s="70"/>
      <c r="Q6" s="70"/>
      <c r="R6" s="70"/>
      <c r="S6" s="70"/>
      <c r="T6" s="70"/>
      <c r="U6" s="70"/>
      <c r="V6" s="70"/>
      <c r="W6" s="70"/>
      <c r="X6" s="70"/>
      <c r="Y6" s="70"/>
      <c r="Z6" s="70"/>
      <c r="AA6" s="70"/>
    </row>
    <row r="7" spans="1:27" ht="14.25" thickBot="1">
      <c r="A7" s="274"/>
      <c r="B7" s="274"/>
      <c r="C7" s="274"/>
      <c r="D7" s="274"/>
      <c r="E7" s="274"/>
      <c r="F7" s="247" t="s">
        <v>340</v>
      </c>
      <c r="G7" s="131"/>
      <c r="H7" s="274"/>
      <c r="I7" s="70"/>
      <c r="J7" s="70"/>
      <c r="K7" s="70"/>
      <c r="L7" s="70"/>
      <c r="M7" s="70"/>
      <c r="N7" s="70"/>
      <c r="O7" s="70"/>
      <c r="P7" s="70"/>
      <c r="Q7" s="70"/>
      <c r="R7" s="70"/>
      <c r="S7" s="70"/>
      <c r="T7" s="70"/>
      <c r="U7" s="70"/>
      <c r="V7" s="70"/>
      <c r="W7" s="70"/>
      <c r="X7" s="70"/>
      <c r="Y7" s="70"/>
      <c r="Z7" s="70"/>
      <c r="AA7" s="70"/>
    </row>
    <row r="8" spans="1:27">
      <c r="A8" s="274"/>
      <c r="B8" s="274"/>
      <c r="C8" s="274"/>
      <c r="D8" s="274"/>
      <c r="E8" s="274"/>
      <c r="F8" s="274"/>
      <c r="G8" s="274"/>
      <c r="H8" s="274"/>
      <c r="I8" s="70"/>
      <c r="J8" s="70"/>
      <c r="K8" s="70"/>
      <c r="L8" s="70"/>
      <c r="M8" s="70"/>
      <c r="N8" s="70"/>
      <c r="O8" s="70"/>
      <c r="P8" s="70"/>
      <c r="Q8" s="70"/>
      <c r="R8" s="70"/>
      <c r="S8" s="70"/>
      <c r="T8" s="70"/>
      <c r="U8" s="70"/>
      <c r="V8" s="70"/>
      <c r="W8" s="70"/>
      <c r="X8" s="70"/>
      <c r="Y8" s="70"/>
      <c r="Z8" s="70"/>
      <c r="AA8" s="70"/>
    </row>
    <row r="9" spans="1:27" s="10" customFormat="1">
      <c r="A9" s="274"/>
      <c r="B9" s="275"/>
      <c r="C9" s="275"/>
      <c r="D9" s="275"/>
      <c r="E9" s="275"/>
      <c r="F9" s="275"/>
      <c r="G9" s="275"/>
      <c r="H9" s="274"/>
      <c r="I9" s="70"/>
      <c r="J9" s="70"/>
      <c r="K9" s="70"/>
      <c r="L9" s="70"/>
      <c r="M9" s="70"/>
      <c r="N9" s="70"/>
      <c r="O9" s="70"/>
      <c r="P9" s="70"/>
      <c r="Q9" s="70"/>
      <c r="R9" s="70"/>
      <c r="S9" s="70"/>
      <c r="T9" s="70"/>
      <c r="U9" s="70"/>
      <c r="V9" s="70"/>
      <c r="W9" s="70"/>
      <c r="X9" s="70"/>
      <c r="Y9" s="70"/>
      <c r="Z9" s="70"/>
      <c r="AA9" s="70"/>
    </row>
    <row r="10" spans="1:27" ht="14.25" thickBot="1">
      <c r="A10" s="274"/>
      <c r="B10" s="274"/>
      <c r="C10" s="274"/>
      <c r="D10" s="274"/>
      <c r="E10" s="274"/>
      <c r="F10" s="274"/>
      <c r="G10" s="274"/>
      <c r="H10" s="274"/>
      <c r="I10" s="70"/>
      <c r="J10" s="70"/>
      <c r="K10" s="70"/>
      <c r="L10" s="70"/>
      <c r="M10" s="70"/>
      <c r="N10" s="70"/>
      <c r="O10" s="70"/>
      <c r="P10" s="70"/>
      <c r="Q10" s="70"/>
      <c r="R10" s="70"/>
      <c r="S10" s="70"/>
      <c r="T10" s="70"/>
      <c r="U10" s="70"/>
      <c r="V10" s="70"/>
      <c r="W10" s="70"/>
      <c r="X10" s="70"/>
      <c r="Y10" s="70"/>
      <c r="Z10" s="70"/>
      <c r="AA10" s="70"/>
    </row>
    <row r="11" spans="1:27" ht="14.25" thickTop="1">
      <c r="A11" s="274"/>
      <c r="B11" s="274"/>
      <c r="C11" s="132" t="s">
        <v>327</v>
      </c>
      <c r="D11" s="502" t="str">
        <f>PHONETIC(D12)</f>
        <v/>
      </c>
      <c r="E11" s="503"/>
      <c r="F11" s="504"/>
      <c r="G11" s="274"/>
      <c r="H11" s="274"/>
      <c r="I11" s="70"/>
      <c r="J11" s="70"/>
      <c r="K11" s="70"/>
      <c r="L11" s="70"/>
      <c r="M11" s="70"/>
      <c r="N11" s="70"/>
      <c r="O11" s="70"/>
      <c r="P11" s="70"/>
      <c r="Q11" s="70"/>
      <c r="R11" s="70"/>
      <c r="S11" s="70"/>
      <c r="T11" s="70"/>
      <c r="U11" s="70"/>
      <c r="V11" s="70"/>
      <c r="W11" s="70"/>
      <c r="X11" s="70"/>
      <c r="Y11" s="70"/>
      <c r="Z11" s="70"/>
      <c r="AA11" s="70"/>
    </row>
    <row r="12" spans="1:27">
      <c r="A12" s="274"/>
      <c r="B12" s="274"/>
      <c r="C12" s="498" t="s">
        <v>147</v>
      </c>
      <c r="D12" s="492"/>
      <c r="E12" s="493"/>
      <c r="F12" s="494"/>
      <c r="G12" s="276"/>
      <c r="H12" s="274"/>
      <c r="I12" s="70"/>
      <c r="J12" s="70"/>
      <c r="K12" s="70"/>
      <c r="L12" s="70"/>
      <c r="M12" s="70"/>
      <c r="N12" s="70"/>
      <c r="O12" s="70"/>
      <c r="P12" s="70"/>
      <c r="Q12" s="70"/>
      <c r="R12" s="70"/>
      <c r="S12" s="70"/>
      <c r="T12" s="70"/>
      <c r="U12" s="70"/>
      <c r="V12" s="70"/>
      <c r="W12" s="70"/>
      <c r="X12" s="70"/>
      <c r="Y12" s="70"/>
      <c r="Z12" s="70"/>
      <c r="AA12" s="70"/>
    </row>
    <row r="13" spans="1:27" ht="14.25" thickBot="1">
      <c r="A13" s="274"/>
      <c r="B13" s="274"/>
      <c r="C13" s="499"/>
      <c r="D13" s="495"/>
      <c r="E13" s="496"/>
      <c r="F13" s="497"/>
      <c r="G13" s="274"/>
      <c r="H13" s="274"/>
      <c r="I13" s="70"/>
      <c r="J13" s="70"/>
      <c r="K13" s="70"/>
      <c r="L13" s="70"/>
      <c r="M13" s="70"/>
      <c r="N13" s="70"/>
      <c r="O13" s="70"/>
      <c r="P13" s="70"/>
      <c r="Q13" s="70"/>
      <c r="R13" s="70"/>
      <c r="S13" s="70"/>
      <c r="T13" s="70"/>
      <c r="U13" s="70"/>
      <c r="V13" s="70"/>
      <c r="W13" s="70"/>
      <c r="X13" s="70"/>
      <c r="Y13" s="70"/>
      <c r="Z13" s="70"/>
      <c r="AA13" s="70"/>
    </row>
    <row r="14" spans="1:27" ht="15" customHeight="1" thickTop="1" thickBot="1">
      <c r="A14" s="274"/>
      <c r="B14" s="274"/>
      <c r="C14" s="500" t="s">
        <v>153</v>
      </c>
      <c r="D14" s="505"/>
      <c r="E14" s="506"/>
      <c r="F14" s="133" t="s">
        <v>339</v>
      </c>
      <c r="G14" s="134" t="s">
        <v>434</v>
      </c>
      <c r="H14" s="274"/>
      <c r="I14" s="70"/>
      <c r="J14" s="70"/>
      <c r="K14" s="70"/>
      <c r="L14" s="70"/>
      <c r="M14" s="70"/>
      <c r="N14" s="70"/>
      <c r="O14" s="70"/>
      <c r="P14" s="70"/>
      <c r="Q14" s="70"/>
      <c r="R14" s="70"/>
      <c r="S14" s="70"/>
      <c r="T14" s="70"/>
      <c r="U14" s="70"/>
      <c r="V14" s="70"/>
      <c r="W14" s="70"/>
      <c r="X14" s="70"/>
      <c r="Y14" s="70"/>
      <c r="Z14" s="70"/>
      <c r="AA14" s="70"/>
    </row>
    <row r="15" spans="1:27" ht="15" customHeight="1" thickTop="1" thickBot="1">
      <c r="A15" s="274"/>
      <c r="B15" s="274"/>
      <c r="C15" s="501"/>
      <c r="D15" s="507"/>
      <c r="E15" s="508"/>
      <c r="F15" s="129" t="str">
        <f>IF(D14="","",DATEDIF(D14,G7,"Y"))</f>
        <v/>
      </c>
      <c r="G15" s="130"/>
      <c r="H15" s="274"/>
      <c r="I15" s="70"/>
      <c r="J15" s="70"/>
      <c r="K15" s="70"/>
      <c r="L15" s="70"/>
      <c r="M15" s="70"/>
      <c r="N15" s="70"/>
      <c r="O15" s="70"/>
      <c r="P15" s="70"/>
      <c r="Q15" s="70"/>
      <c r="R15" s="70"/>
      <c r="S15" s="70"/>
      <c r="T15" s="70"/>
      <c r="U15" s="70"/>
      <c r="V15" s="70"/>
      <c r="W15" s="70"/>
      <c r="X15" s="70"/>
      <c r="Y15" s="70"/>
      <c r="Z15" s="70"/>
      <c r="AA15" s="70"/>
    </row>
    <row r="16" spans="1:27" ht="14.25" thickTop="1">
      <c r="A16" s="274"/>
      <c r="B16" s="274"/>
      <c r="C16" s="274"/>
      <c r="D16" s="274"/>
      <c r="E16" s="274"/>
      <c r="F16" s="274"/>
      <c r="G16" s="274"/>
      <c r="H16" s="274"/>
      <c r="I16" s="70"/>
      <c r="J16" s="70"/>
      <c r="K16" s="70"/>
      <c r="L16" s="70"/>
      <c r="M16" s="70"/>
      <c r="N16" s="70"/>
      <c r="O16" s="70"/>
      <c r="P16" s="70"/>
      <c r="Q16" s="70"/>
      <c r="R16" s="70"/>
      <c r="S16" s="70"/>
      <c r="T16" s="70"/>
      <c r="U16" s="70"/>
      <c r="V16" s="70"/>
      <c r="W16" s="70"/>
      <c r="X16" s="70"/>
      <c r="Y16" s="70"/>
      <c r="Z16" s="70"/>
      <c r="AA16" s="70"/>
    </row>
    <row r="17" spans="1:27" ht="14.25" thickBot="1">
      <c r="A17" s="274"/>
      <c r="B17" s="274"/>
      <c r="C17" s="274"/>
      <c r="D17" s="274"/>
      <c r="E17" s="274"/>
      <c r="F17" s="274"/>
      <c r="G17" s="274"/>
      <c r="H17" s="274"/>
      <c r="I17" s="70"/>
      <c r="J17" s="70"/>
      <c r="K17" s="70"/>
      <c r="L17" s="70"/>
      <c r="M17" s="70"/>
      <c r="N17" s="70"/>
      <c r="O17" s="70"/>
      <c r="P17" s="70"/>
      <c r="Q17" s="70"/>
      <c r="R17" s="70"/>
      <c r="S17" s="70"/>
      <c r="T17" s="70"/>
      <c r="U17" s="70"/>
      <c r="V17" s="70"/>
      <c r="W17" s="70"/>
      <c r="X17" s="70"/>
      <c r="Y17" s="70"/>
      <c r="Z17" s="70"/>
      <c r="AA17" s="70"/>
    </row>
    <row r="18" spans="1:27" ht="15" thickTop="1" thickBot="1">
      <c r="A18" s="274"/>
      <c r="B18" s="274"/>
      <c r="C18" s="487" t="s">
        <v>294</v>
      </c>
      <c r="D18" s="485"/>
      <c r="E18" s="485"/>
      <c r="F18" s="485"/>
      <c r="G18" s="274"/>
      <c r="H18" s="274"/>
      <c r="I18" s="70"/>
      <c r="J18" s="70"/>
      <c r="K18" s="70"/>
      <c r="L18" s="70"/>
      <c r="M18" s="70"/>
      <c r="N18" s="70"/>
      <c r="O18" s="70"/>
      <c r="P18" s="70"/>
      <c r="Q18" s="70"/>
      <c r="R18" s="70"/>
      <c r="S18" s="70"/>
      <c r="T18" s="70"/>
      <c r="U18" s="70"/>
      <c r="V18" s="70"/>
      <c r="W18" s="70"/>
      <c r="X18" s="70"/>
      <c r="Y18" s="70"/>
      <c r="Z18" s="70"/>
      <c r="AA18" s="70"/>
    </row>
    <row r="19" spans="1:27" ht="15" thickTop="1" thickBot="1">
      <c r="A19" s="274"/>
      <c r="B19" s="274"/>
      <c r="C19" s="487"/>
      <c r="D19" s="485"/>
      <c r="E19" s="485"/>
      <c r="F19" s="485"/>
      <c r="G19" s="274"/>
      <c r="H19" s="274"/>
      <c r="I19" s="70"/>
      <c r="J19" s="70"/>
      <c r="K19" s="70"/>
      <c r="L19" s="70"/>
      <c r="M19" s="70"/>
      <c r="N19" s="70"/>
      <c r="O19" s="70"/>
      <c r="P19" s="70"/>
      <c r="Q19" s="70"/>
      <c r="R19" s="70"/>
      <c r="S19" s="70"/>
      <c r="T19" s="70"/>
      <c r="U19" s="70"/>
      <c r="V19" s="70"/>
      <c r="W19" s="70"/>
      <c r="X19" s="70"/>
      <c r="Y19" s="70"/>
      <c r="Z19" s="70"/>
      <c r="AA19" s="70"/>
    </row>
    <row r="20" spans="1:27" ht="15" thickTop="1" thickBot="1">
      <c r="A20" s="274"/>
      <c r="B20" s="274"/>
      <c r="C20" s="487" t="s">
        <v>295</v>
      </c>
      <c r="D20" s="486"/>
      <c r="E20" s="485"/>
      <c r="F20" s="485"/>
      <c r="G20" s="274"/>
      <c r="H20" s="274"/>
      <c r="I20" s="70"/>
      <c r="J20" s="70"/>
      <c r="K20" s="70"/>
      <c r="L20" s="70"/>
      <c r="M20" s="70"/>
      <c r="N20" s="70"/>
      <c r="O20" s="70"/>
      <c r="P20" s="70"/>
      <c r="Q20" s="70"/>
      <c r="R20" s="70"/>
      <c r="S20" s="70"/>
      <c r="T20" s="70"/>
      <c r="U20" s="70"/>
      <c r="V20" s="70"/>
      <c r="W20" s="70"/>
      <c r="X20" s="70"/>
      <c r="Y20" s="70"/>
      <c r="Z20" s="70"/>
      <c r="AA20" s="70"/>
    </row>
    <row r="21" spans="1:27" ht="15" thickTop="1" thickBot="1">
      <c r="A21" s="274"/>
      <c r="B21" s="274"/>
      <c r="C21" s="487"/>
      <c r="D21" s="485"/>
      <c r="E21" s="485"/>
      <c r="F21" s="485"/>
      <c r="G21" s="274"/>
      <c r="H21" s="274"/>
      <c r="I21" s="70"/>
      <c r="J21" s="70"/>
      <c r="K21" s="70"/>
      <c r="L21" s="70"/>
      <c r="M21" s="70"/>
      <c r="N21" s="70"/>
      <c r="O21" s="70"/>
      <c r="P21" s="70"/>
      <c r="Q21" s="70"/>
      <c r="R21" s="70"/>
      <c r="S21" s="70"/>
      <c r="T21" s="70"/>
      <c r="U21" s="70"/>
      <c r="V21" s="70"/>
      <c r="W21" s="70"/>
      <c r="X21" s="70"/>
      <c r="Y21" s="70"/>
      <c r="Z21" s="70"/>
      <c r="AA21" s="70"/>
    </row>
    <row r="22" spans="1:27" ht="14.25" thickTop="1">
      <c r="A22" s="274"/>
      <c r="B22" s="274"/>
      <c r="C22" s="274"/>
      <c r="D22" s="274"/>
      <c r="E22" s="274"/>
      <c r="F22" s="274"/>
      <c r="G22" s="274"/>
      <c r="H22" s="274"/>
      <c r="I22" s="70"/>
      <c r="J22" s="70"/>
      <c r="K22" s="70"/>
      <c r="L22" s="70"/>
      <c r="M22" s="70"/>
      <c r="N22" s="70"/>
      <c r="O22" s="70"/>
      <c r="P22" s="70"/>
      <c r="Q22" s="70"/>
      <c r="R22" s="70"/>
      <c r="S22" s="70"/>
      <c r="T22" s="70"/>
      <c r="U22" s="70"/>
      <c r="V22" s="70"/>
      <c r="W22" s="70"/>
      <c r="X22" s="70"/>
      <c r="Y22" s="70"/>
      <c r="Z22" s="70"/>
      <c r="AA22" s="70"/>
    </row>
    <row r="23" spans="1:27" ht="14.25" thickBot="1">
      <c r="A23" s="274"/>
      <c r="B23" s="274"/>
      <c r="C23" s="274"/>
      <c r="D23" s="274"/>
      <c r="E23" s="274"/>
      <c r="F23" s="274"/>
      <c r="G23" s="274"/>
      <c r="H23" s="274"/>
      <c r="I23" s="70"/>
      <c r="J23" s="70"/>
      <c r="K23" s="70"/>
      <c r="L23" s="70"/>
      <c r="M23" s="70"/>
      <c r="N23" s="70"/>
      <c r="O23" s="70"/>
      <c r="P23" s="70"/>
      <c r="Q23" s="70"/>
      <c r="R23" s="70"/>
      <c r="S23" s="70"/>
      <c r="T23" s="70"/>
      <c r="U23" s="70"/>
      <c r="V23" s="70"/>
      <c r="W23" s="70"/>
      <c r="X23" s="70"/>
      <c r="Y23" s="70"/>
      <c r="Z23" s="70"/>
      <c r="AA23" s="70"/>
    </row>
    <row r="24" spans="1:27" ht="14.25" thickBot="1">
      <c r="A24" s="274"/>
      <c r="B24" s="509" t="s">
        <v>247</v>
      </c>
      <c r="C24" s="509"/>
      <c r="D24" s="509" t="s">
        <v>296</v>
      </c>
      <c r="E24" s="509"/>
      <c r="F24" s="509" t="s">
        <v>286</v>
      </c>
      <c r="G24" s="509"/>
      <c r="H24" s="274"/>
      <c r="I24" s="70"/>
      <c r="J24" s="70"/>
      <c r="K24" s="70"/>
      <c r="L24" s="70"/>
      <c r="M24" s="70"/>
      <c r="N24" s="70"/>
      <c r="O24" s="70"/>
      <c r="P24" s="70"/>
      <c r="Q24" s="70"/>
      <c r="R24" s="70"/>
      <c r="S24" s="70"/>
      <c r="T24" s="70"/>
      <c r="U24" s="70"/>
      <c r="V24" s="70"/>
      <c r="W24" s="70"/>
      <c r="X24" s="70"/>
      <c r="Y24" s="70"/>
      <c r="Z24" s="70"/>
      <c r="AA24" s="70"/>
    </row>
    <row r="25" spans="1:27" ht="14.25" thickBot="1">
      <c r="A25" s="274"/>
      <c r="B25" s="510"/>
      <c r="C25" s="510"/>
      <c r="D25" s="510"/>
      <c r="E25" s="510"/>
      <c r="F25" s="510"/>
      <c r="G25" s="510"/>
      <c r="H25" s="274"/>
      <c r="I25" s="70"/>
      <c r="J25" s="70"/>
      <c r="K25" s="70"/>
      <c r="L25" s="70"/>
      <c r="M25" s="70"/>
      <c r="N25" s="70"/>
      <c r="O25" s="70"/>
      <c r="P25" s="70"/>
      <c r="Q25" s="70"/>
      <c r="R25" s="70"/>
      <c r="S25" s="70"/>
      <c r="T25" s="70"/>
      <c r="U25" s="70"/>
      <c r="V25" s="70"/>
      <c r="W25" s="70"/>
      <c r="X25" s="70"/>
      <c r="Y25" s="70"/>
      <c r="Z25" s="70"/>
      <c r="AA25" s="70"/>
    </row>
    <row r="26" spans="1:27" ht="14.25" thickBot="1">
      <c r="A26" s="274"/>
      <c r="B26" s="510"/>
      <c r="C26" s="510"/>
      <c r="D26" s="510"/>
      <c r="E26" s="510"/>
      <c r="F26" s="510"/>
      <c r="G26" s="510"/>
      <c r="H26" s="274"/>
      <c r="I26" s="70"/>
      <c r="J26" s="70"/>
      <c r="K26" s="70"/>
      <c r="L26" s="70"/>
      <c r="M26" s="70"/>
      <c r="N26" s="70"/>
      <c r="O26" s="70"/>
      <c r="P26" s="70"/>
      <c r="Q26" s="70"/>
      <c r="R26" s="70"/>
      <c r="S26" s="70"/>
      <c r="T26" s="70"/>
      <c r="U26" s="70"/>
      <c r="V26" s="70"/>
      <c r="W26" s="70"/>
      <c r="X26" s="70"/>
      <c r="Y26" s="70"/>
      <c r="Z26" s="70"/>
      <c r="AA26" s="70"/>
    </row>
    <row r="27" spans="1:27" s="12" customFormat="1" ht="17.25">
      <c r="A27" s="274"/>
      <c r="B27" s="135"/>
      <c r="C27" s="135"/>
      <c r="D27" s="135"/>
      <c r="E27" s="135"/>
      <c r="F27" s="135"/>
      <c r="G27" s="135"/>
      <c r="H27" s="274"/>
      <c r="I27" s="70"/>
      <c r="J27" s="70"/>
      <c r="K27" s="70"/>
      <c r="L27" s="70"/>
      <c r="M27" s="70"/>
      <c r="N27" s="70"/>
      <c r="O27" s="70"/>
      <c r="P27" s="70"/>
      <c r="Q27" s="70"/>
      <c r="R27" s="70"/>
      <c r="S27" s="70"/>
      <c r="T27" s="70"/>
      <c r="U27" s="70"/>
      <c r="V27" s="70"/>
      <c r="W27" s="70"/>
      <c r="X27" s="70"/>
      <c r="Y27" s="70"/>
      <c r="Z27" s="70"/>
      <c r="AA27" s="70"/>
    </row>
    <row r="28" spans="1:27" s="12" customFormat="1" ht="17.25">
      <c r="A28" s="274"/>
      <c r="B28" s="135"/>
      <c r="C28" s="135"/>
      <c r="D28" s="274"/>
      <c r="E28" s="274"/>
      <c r="F28" s="274"/>
      <c r="G28" s="274"/>
      <c r="H28" s="274"/>
      <c r="I28" s="70"/>
      <c r="J28" s="70"/>
      <c r="K28" s="70"/>
      <c r="L28" s="70"/>
      <c r="M28" s="70"/>
      <c r="N28" s="70"/>
      <c r="O28" s="70"/>
      <c r="P28" s="70"/>
      <c r="Q28" s="70"/>
      <c r="R28" s="70"/>
      <c r="S28" s="70"/>
      <c r="T28" s="70"/>
      <c r="U28" s="70"/>
      <c r="V28" s="70"/>
      <c r="W28" s="70"/>
      <c r="X28" s="70"/>
      <c r="Y28" s="70"/>
      <c r="Z28" s="70"/>
      <c r="AA28" s="70"/>
    </row>
    <row r="29" spans="1:27" s="12" customFormat="1" ht="17.25">
      <c r="A29" s="274"/>
      <c r="B29" s="135"/>
      <c r="C29" s="135"/>
      <c r="D29" s="274"/>
      <c r="E29" s="274"/>
      <c r="F29" s="274"/>
      <c r="G29" s="274"/>
      <c r="H29" s="274"/>
      <c r="I29" s="70"/>
      <c r="J29" s="70"/>
      <c r="K29" s="70"/>
      <c r="L29" s="70"/>
      <c r="M29" s="70"/>
      <c r="N29" s="70"/>
      <c r="O29" s="70"/>
      <c r="P29" s="70"/>
      <c r="Q29" s="70"/>
      <c r="R29" s="70"/>
      <c r="S29" s="70"/>
      <c r="T29" s="70"/>
      <c r="U29" s="70"/>
      <c r="V29" s="70"/>
      <c r="W29" s="70"/>
      <c r="X29" s="70"/>
      <c r="Y29" s="70"/>
      <c r="Z29" s="70"/>
      <c r="AA29" s="70"/>
    </row>
    <row r="30" spans="1:27" s="12" customFormat="1" ht="17.25">
      <c r="A30" s="274"/>
      <c r="B30" s="135"/>
      <c r="C30" s="135"/>
      <c r="D30" s="274"/>
      <c r="E30" s="274"/>
      <c r="F30" s="274"/>
      <c r="G30" s="274"/>
      <c r="H30" s="274"/>
      <c r="I30" s="70"/>
      <c r="J30" s="70"/>
      <c r="K30" s="70"/>
      <c r="L30" s="70"/>
      <c r="M30" s="70"/>
      <c r="N30" s="70"/>
      <c r="O30" s="70"/>
      <c r="P30" s="70"/>
      <c r="Q30" s="70"/>
      <c r="R30" s="70"/>
      <c r="S30" s="70"/>
      <c r="T30" s="70"/>
      <c r="U30" s="70"/>
      <c r="V30" s="70"/>
      <c r="W30" s="70"/>
      <c r="X30" s="70"/>
      <c r="Y30" s="70"/>
      <c r="Z30" s="70"/>
      <c r="AA30" s="70"/>
    </row>
    <row r="31" spans="1:27">
      <c r="A31" s="274"/>
      <c r="B31" s="276"/>
      <c r="C31" s="276"/>
      <c r="D31" s="276"/>
      <c r="E31" s="276"/>
      <c r="F31" s="276"/>
      <c r="G31" s="274"/>
      <c r="H31" s="274"/>
      <c r="I31" s="70"/>
      <c r="J31" s="70"/>
      <c r="K31" s="70"/>
      <c r="L31" s="70"/>
      <c r="M31" s="70"/>
      <c r="N31" s="70"/>
      <c r="O31" s="70"/>
      <c r="P31" s="70"/>
      <c r="Q31" s="70"/>
      <c r="R31" s="70"/>
      <c r="S31" s="70"/>
      <c r="T31" s="70"/>
      <c r="U31" s="70"/>
      <c r="V31" s="70"/>
      <c r="W31" s="70"/>
      <c r="X31" s="70"/>
      <c r="Y31" s="70"/>
      <c r="Z31" s="70"/>
      <c r="AA31" s="70"/>
    </row>
    <row r="32" spans="1:27">
      <c r="A32" s="274"/>
      <c r="B32" s="276"/>
      <c r="C32" s="276"/>
      <c r="D32" s="276"/>
      <c r="E32" s="276"/>
      <c r="F32" s="276"/>
      <c r="G32" s="274"/>
      <c r="H32" s="274"/>
      <c r="I32" s="70"/>
      <c r="J32" s="70"/>
      <c r="K32" s="70"/>
      <c r="L32" s="70"/>
      <c r="M32" s="70"/>
      <c r="N32" s="70"/>
      <c r="O32" s="70"/>
      <c r="P32" s="70"/>
      <c r="Q32" s="70"/>
      <c r="R32" s="70"/>
      <c r="S32" s="70"/>
      <c r="T32" s="70"/>
      <c r="U32" s="70"/>
      <c r="V32" s="70"/>
      <c r="W32" s="70"/>
      <c r="X32" s="70"/>
      <c r="Y32" s="70"/>
      <c r="Z32" s="70"/>
      <c r="AA32" s="70"/>
    </row>
    <row r="33" spans="1:27">
      <c r="A33" s="274"/>
      <c r="B33" s="276"/>
      <c r="C33" s="276"/>
      <c r="D33" s="277"/>
      <c r="E33" s="277"/>
      <c r="F33" s="276"/>
      <c r="G33" s="274"/>
      <c r="H33" s="274"/>
      <c r="I33" s="70"/>
      <c r="J33" s="70"/>
      <c r="K33" s="70"/>
      <c r="L33" s="70"/>
      <c r="M33" s="70"/>
      <c r="N33" s="70"/>
      <c r="O33" s="70"/>
      <c r="P33" s="70"/>
      <c r="Q33" s="70"/>
      <c r="R33" s="70"/>
      <c r="S33" s="70"/>
      <c r="T33" s="70"/>
      <c r="U33" s="70"/>
      <c r="V33" s="70"/>
      <c r="W33" s="70"/>
      <c r="X33" s="70"/>
      <c r="Y33" s="70"/>
      <c r="Z33" s="70"/>
      <c r="AA33" s="70"/>
    </row>
    <row r="34" spans="1:27">
      <c r="A34" s="274"/>
      <c r="B34" s="276"/>
      <c r="C34" s="276"/>
      <c r="D34" s="276"/>
      <c r="E34" s="276"/>
      <c r="F34" s="276"/>
      <c r="G34" s="276"/>
      <c r="H34" s="274"/>
      <c r="I34" s="70"/>
      <c r="J34" s="70"/>
      <c r="K34" s="70"/>
      <c r="L34" s="70"/>
      <c r="M34" s="70"/>
      <c r="N34" s="70"/>
      <c r="O34" s="70"/>
      <c r="P34" s="70"/>
      <c r="Q34" s="70"/>
      <c r="R34" s="70"/>
      <c r="S34" s="70"/>
      <c r="T34" s="70"/>
      <c r="U34" s="70"/>
      <c r="V34" s="70"/>
      <c r="W34" s="70"/>
      <c r="X34" s="70"/>
      <c r="Y34" s="70"/>
      <c r="Z34" s="70"/>
      <c r="AA34" s="70"/>
    </row>
    <row r="35" spans="1:27">
      <c r="A35" s="274"/>
      <c r="B35" s="276"/>
      <c r="C35" s="276"/>
      <c r="D35" s="276"/>
      <c r="E35" s="276"/>
      <c r="F35" s="276"/>
      <c r="G35" s="274"/>
      <c r="H35" s="274"/>
      <c r="I35" s="70"/>
      <c r="J35" s="70"/>
      <c r="K35" s="70"/>
      <c r="L35" s="70"/>
      <c r="M35" s="70"/>
      <c r="N35" s="70"/>
      <c r="O35" s="70"/>
      <c r="P35" s="70"/>
      <c r="Q35" s="70"/>
      <c r="R35" s="70"/>
      <c r="S35" s="70"/>
      <c r="T35" s="70"/>
      <c r="U35" s="70"/>
      <c r="V35" s="70"/>
      <c r="W35" s="70"/>
      <c r="X35" s="70"/>
      <c r="Y35" s="70"/>
      <c r="Z35" s="70"/>
      <c r="AA35" s="70"/>
    </row>
    <row r="36" spans="1:27">
      <c r="A36" s="274"/>
      <c r="B36" s="276"/>
      <c r="C36" s="276"/>
      <c r="D36" s="276"/>
      <c r="E36" s="276"/>
      <c r="F36" s="276"/>
      <c r="G36" s="274"/>
      <c r="H36" s="274"/>
      <c r="I36" s="70"/>
      <c r="J36" s="70"/>
      <c r="K36" s="70"/>
      <c r="L36" s="70"/>
      <c r="M36" s="70"/>
      <c r="N36" s="70"/>
      <c r="O36" s="70"/>
      <c r="P36" s="70"/>
      <c r="Q36" s="70"/>
      <c r="R36" s="70"/>
      <c r="S36" s="70"/>
      <c r="T36" s="70"/>
      <c r="U36" s="70"/>
      <c r="V36" s="70"/>
      <c r="W36" s="70"/>
      <c r="X36" s="70"/>
      <c r="Y36" s="70"/>
      <c r="Z36" s="70"/>
      <c r="AA36" s="70"/>
    </row>
    <row r="37" spans="1:27">
      <c r="A37" s="274"/>
      <c r="B37" s="276"/>
      <c r="C37" s="276"/>
      <c r="D37" s="276"/>
      <c r="E37" s="276"/>
      <c r="F37" s="276"/>
      <c r="G37" s="274"/>
      <c r="H37" s="274"/>
      <c r="I37" s="70"/>
      <c r="J37" s="70"/>
      <c r="K37" s="70"/>
      <c r="L37" s="70"/>
      <c r="M37" s="70"/>
      <c r="N37" s="70"/>
      <c r="O37" s="70"/>
      <c r="P37" s="70"/>
      <c r="Q37" s="70"/>
      <c r="R37" s="70"/>
      <c r="S37" s="70"/>
      <c r="T37" s="70"/>
      <c r="U37" s="70"/>
      <c r="V37" s="70"/>
      <c r="W37" s="70"/>
      <c r="X37" s="70"/>
      <c r="Y37" s="70"/>
      <c r="Z37" s="70"/>
      <c r="AA37" s="70"/>
    </row>
    <row r="38" spans="1:27">
      <c r="A38" s="274"/>
      <c r="B38" s="276"/>
      <c r="C38" s="276"/>
      <c r="D38" s="276"/>
      <c r="E38" s="276"/>
      <c r="F38" s="276"/>
      <c r="G38" s="274"/>
      <c r="H38" s="274"/>
      <c r="I38" s="70"/>
      <c r="J38" s="70"/>
      <c r="K38" s="70"/>
      <c r="L38" s="70"/>
      <c r="M38" s="70"/>
      <c r="N38" s="70"/>
      <c r="O38" s="70"/>
      <c r="P38" s="70"/>
      <c r="Q38" s="70"/>
      <c r="R38" s="70"/>
      <c r="S38" s="70"/>
      <c r="T38" s="70"/>
      <c r="U38" s="70"/>
      <c r="V38" s="70"/>
      <c r="W38" s="70"/>
      <c r="X38" s="70"/>
      <c r="Y38" s="70"/>
      <c r="Z38" s="70"/>
      <c r="AA38" s="70"/>
    </row>
    <row r="39" spans="1:27">
      <c r="A39" s="274"/>
      <c r="B39" s="276"/>
      <c r="C39" s="276"/>
      <c r="D39" s="276"/>
      <c r="E39" s="276"/>
      <c r="F39" s="276"/>
      <c r="G39" s="274"/>
      <c r="H39" s="274"/>
      <c r="I39" s="70"/>
      <c r="J39" s="70"/>
      <c r="K39" s="70"/>
      <c r="L39" s="70"/>
      <c r="M39" s="70"/>
      <c r="N39" s="70"/>
      <c r="O39" s="70"/>
      <c r="P39" s="70"/>
      <c r="Q39" s="70"/>
      <c r="R39" s="70"/>
      <c r="S39" s="70"/>
      <c r="T39" s="70"/>
      <c r="U39" s="70"/>
      <c r="V39" s="70"/>
      <c r="W39" s="70"/>
      <c r="X39" s="70"/>
      <c r="Y39" s="70"/>
      <c r="Z39" s="70"/>
      <c r="AA39" s="70"/>
    </row>
    <row r="40" spans="1:27">
      <c r="A40" s="274"/>
      <c r="B40" s="276"/>
      <c r="C40" s="276"/>
      <c r="D40" s="276"/>
      <c r="E40" s="276"/>
      <c r="F40" s="276"/>
      <c r="G40" s="274"/>
      <c r="H40" s="274"/>
      <c r="I40" s="70"/>
      <c r="J40" s="70"/>
      <c r="K40" s="70"/>
      <c r="L40" s="70"/>
      <c r="M40" s="70"/>
      <c r="N40" s="70"/>
      <c r="O40" s="70"/>
      <c r="P40" s="70"/>
      <c r="Q40" s="70"/>
      <c r="R40" s="70"/>
      <c r="S40" s="70"/>
      <c r="T40" s="70"/>
      <c r="U40" s="70"/>
      <c r="V40" s="70"/>
      <c r="W40" s="70"/>
      <c r="X40" s="70"/>
      <c r="Y40" s="70"/>
      <c r="Z40" s="70"/>
      <c r="AA40" s="70"/>
    </row>
    <row r="41" spans="1:27">
      <c r="A41" s="274"/>
      <c r="B41" s="276"/>
      <c r="C41" s="276"/>
      <c r="D41" s="276"/>
      <c r="E41" s="276"/>
      <c r="F41" s="276"/>
      <c r="G41" s="274"/>
      <c r="H41" s="274"/>
      <c r="I41" s="70"/>
      <c r="J41" s="70"/>
      <c r="K41" s="70"/>
      <c r="L41" s="70"/>
      <c r="M41" s="70"/>
      <c r="N41" s="70"/>
      <c r="O41" s="70"/>
      <c r="P41" s="70"/>
      <c r="Q41" s="70"/>
      <c r="R41" s="70"/>
      <c r="S41" s="70"/>
      <c r="T41" s="70"/>
      <c r="U41" s="70"/>
      <c r="V41" s="70"/>
      <c r="W41" s="70"/>
      <c r="X41" s="70"/>
      <c r="Y41" s="70"/>
      <c r="Z41" s="70"/>
      <c r="AA41" s="70"/>
    </row>
    <row r="42" spans="1:27">
      <c r="A42" s="274"/>
      <c r="B42" s="276"/>
      <c r="C42" s="276"/>
      <c r="D42" s="276"/>
      <c r="E42" s="276"/>
      <c r="F42" s="276"/>
      <c r="G42" s="274"/>
      <c r="H42" s="274"/>
      <c r="I42" s="70"/>
      <c r="J42" s="70"/>
      <c r="K42" s="70"/>
      <c r="L42" s="70"/>
      <c r="M42" s="70"/>
      <c r="N42" s="70"/>
      <c r="O42" s="70"/>
      <c r="P42" s="70"/>
      <c r="Q42" s="70"/>
      <c r="R42" s="70"/>
      <c r="S42" s="70"/>
      <c r="T42" s="70"/>
      <c r="U42" s="70"/>
      <c r="V42" s="70"/>
      <c r="W42" s="70"/>
      <c r="X42" s="70"/>
      <c r="Y42" s="70"/>
      <c r="Z42" s="70"/>
      <c r="AA42" s="70"/>
    </row>
    <row r="43" spans="1:27">
      <c r="A43" s="274"/>
      <c r="B43" s="276"/>
      <c r="C43" s="276"/>
      <c r="D43" s="276"/>
      <c r="E43" s="276"/>
      <c r="F43" s="276"/>
      <c r="G43" s="274"/>
      <c r="H43" s="274"/>
      <c r="I43" s="70"/>
      <c r="J43" s="70"/>
      <c r="K43" s="70"/>
      <c r="L43" s="70"/>
      <c r="M43" s="70"/>
      <c r="N43" s="70"/>
      <c r="O43" s="70"/>
      <c r="P43" s="70"/>
      <c r="Q43" s="70"/>
      <c r="R43" s="70"/>
      <c r="S43" s="70"/>
      <c r="T43" s="70"/>
      <c r="U43" s="70"/>
      <c r="V43" s="70"/>
      <c r="W43" s="70"/>
      <c r="X43" s="70"/>
      <c r="Y43" s="70"/>
      <c r="Z43" s="70"/>
      <c r="AA43" s="70"/>
    </row>
    <row r="44" spans="1:27">
      <c r="A44" s="274"/>
      <c r="B44" s="276"/>
      <c r="C44" s="276"/>
      <c r="D44" s="276"/>
      <c r="E44" s="276"/>
      <c r="F44" s="276"/>
      <c r="G44" s="274"/>
      <c r="H44" s="274"/>
      <c r="I44" s="70"/>
      <c r="J44" s="70"/>
      <c r="K44" s="70"/>
      <c r="L44" s="70"/>
      <c r="M44" s="70"/>
      <c r="N44" s="70"/>
      <c r="O44" s="70"/>
      <c r="P44" s="70"/>
      <c r="Q44" s="70"/>
      <c r="R44" s="70"/>
      <c r="S44" s="70"/>
      <c r="T44" s="70"/>
      <c r="U44" s="70"/>
      <c r="V44" s="70"/>
      <c r="W44" s="70"/>
      <c r="X44" s="70"/>
      <c r="Y44" s="70"/>
      <c r="Z44" s="70"/>
      <c r="AA44" s="70"/>
    </row>
    <row r="45" spans="1:27">
      <c r="A45" s="274"/>
      <c r="B45" s="276"/>
      <c r="C45" s="276"/>
      <c r="D45" s="276"/>
      <c r="E45" s="276"/>
      <c r="F45" s="276"/>
      <c r="G45" s="274"/>
      <c r="H45" s="274"/>
      <c r="I45" s="70"/>
      <c r="J45" s="70"/>
      <c r="K45" s="70"/>
      <c r="L45" s="70"/>
      <c r="M45" s="70"/>
      <c r="N45" s="70"/>
      <c r="O45" s="70"/>
      <c r="P45" s="70"/>
      <c r="Q45" s="70"/>
      <c r="R45" s="70"/>
      <c r="S45" s="70"/>
      <c r="T45" s="70"/>
      <c r="U45" s="70"/>
      <c r="V45" s="70"/>
      <c r="W45" s="70"/>
      <c r="X45" s="70"/>
      <c r="Y45" s="70"/>
      <c r="Z45" s="70"/>
      <c r="AA45" s="70"/>
    </row>
    <row r="46" spans="1:27">
      <c r="A46" s="274"/>
      <c r="B46" s="276"/>
      <c r="C46" s="276"/>
      <c r="D46" s="276"/>
      <c r="E46" s="276"/>
      <c r="F46" s="276"/>
      <c r="G46" s="274"/>
      <c r="H46" s="274"/>
      <c r="I46" s="70"/>
      <c r="J46" s="70"/>
      <c r="K46" s="70"/>
      <c r="L46" s="70"/>
      <c r="M46" s="70"/>
      <c r="N46" s="70"/>
      <c r="O46" s="70"/>
      <c r="P46" s="70"/>
      <c r="Q46" s="70"/>
      <c r="R46" s="70"/>
      <c r="S46" s="70"/>
      <c r="T46" s="70"/>
      <c r="U46" s="70"/>
      <c r="V46" s="70"/>
      <c r="W46" s="70"/>
      <c r="X46" s="70"/>
      <c r="Y46" s="70"/>
      <c r="Z46" s="70"/>
      <c r="AA46" s="70"/>
    </row>
    <row r="47" spans="1:27">
      <c r="A47" s="274"/>
      <c r="B47" s="276"/>
      <c r="C47" s="276"/>
      <c r="D47" s="276"/>
      <c r="E47" s="276"/>
      <c r="F47" s="276"/>
      <c r="G47" s="274"/>
      <c r="H47" s="274"/>
      <c r="I47" s="70"/>
      <c r="J47" s="70"/>
      <c r="K47" s="70"/>
      <c r="L47" s="70"/>
      <c r="M47" s="70"/>
      <c r="N47" s="70"/>
      <c r="O47" s="70"/>
      <c r="P47" s="70"/>
      <c r="Q47" s="70"/>
      <c r="R47" s="70"/>
      <c r="S47" s="70"/>
      <c r="T47" s="70"/>
      <c r="U47" s="70"/>
      <c r="V47" s="70"/>
      <c r="W47" s="70"/>
      <c r="X47" s="70"/>
      <c r="Y47" s="70"/>
      <c r="Z47" s="70"/>
      <c r="AA47" s="70"/>
    </row>
    <row r="48" spans="1:27">
      <c r="A48" s="274"/>
      <c r="B48" s="276"/>
      <c r="C48" s="276"/>
      <c r="D48" s="276"/>
      <c r="E48" s="276"/>
      <c r="F48" s="276"/>
      <c r="G48" s="274"/>
      <c r="H48" s="274"/>
      <c r="I48" s="70"/>
      <c r="J48" s="70"/>
      <c r="K48" s="70"/>
      <c r="L48" s="70"/>
      <c r="M48" s="70"/>
      <c r="N48" s="70"/>
      <c r="O48" s="70"/>
      <c r="P48" s="70"/>
      <c r="Q48" s="70"/>
      <c r="R48" s="70"/>
      <c r="S48" s="70"/>
      <c r="T48" s="70"/>
      <c r="U48" s="70"/>
      <c r="V48" s="70"/>
      <c r="W48" s="70"/>
      <c r="X48" s="70"/>
      <c r="Y48" s="70"/>
      <c r="Z48" s="70"/>
      <c r="AA48" s="70"/>
    </row>
    <row r="49" spans="1:27">
      <c r="A49" s="274"/>
      <c r="B49" s="276"/>
      <c r="C49" s="276"/>
      <c r="D49" s="276"/>
      <c r="E49" s="276"/>
      <c r="F49" s="276"/>
      <c r="G49" s="274"/>
      <c r="H49" s="274"/>
      <c r="I49" s="70"/>
      <c r="J49" s="70"/>
      <c r="K49" s="70"/>
      <c r="L49" s="70"/>
      <c r="M49" s="70"/>
      <c r="N49" s="70"/>
      <c r="O49" s="70"/>
      <c r="P49" s="70"/>
      <c r="Q49" s="70"/>
      <c r="R49" s="70"/>
      <c r="S49" s="70"/>
      <c r="T49" s="70"/>
      <c r="U49" s="70"/>
      <c r="V49" s="70"/>
      <c r="W49" s="70"/>
      <c r="X49" s="70"/>
      <c r="Y49" s="70"/>
      <c r="Z49" s="70"/>
      <c r="AA49" s="70"/>
    </row>
    <row r="50" spans="1:27">
      <c r="A50" s="274"/>
      <c r="B50" s="276"/>
      <c r="C50" s="276"/>
      <c r="D50" s="276"/>
      <c r="E50" s="276"/>
      <c r="F50" s="276"/>
      <c r="G50" s="274"/>
      <c r="H50" s="274"/>
      <c r="I50" s="70"/>
      <c r="J50" s="70"/>
      <c r="K50" s="70"/>
      <c r="L50" s="70"/>
      <c r="M50" s="70"/>
      <c r="N50" s="70"/>
      <c r="O50" s="70"/>
      <c r="P50" s="70"/>
      <c r="Q50" s="70"/>
      <c r="R50" s="70"/>
      <c r="S50" s="70"/>
      <c r="T50" s="70"/>
      <c r="U50" s="70"/>
      <c r="V50" s="70"/>
      <c r="W50" s="70"/>
      <c r="X50" s="70"/>
      <c r="Y50" s="70"/>
      <c r="Z50" s="70"/>
      <c r="AA50" s="70"/>
    </row>
    <row r="51" spans="1:27">
      <c r="A51" s="274"/>
      <c r="B51" s="276"/>
      <c r="C51" s="276"/>
      <c r="D51" s="276"/>
      <c r="E51" s="276"/>
      <c r="F51" s="276"/>
      <c r="G51" s="274"/>
      <c r="H51" s="274"/>
      <c r="I51" s="70"/>
      <c r="J51" s="70"/>
      <c r="K51" s="70"/>
      <c r="L51" s="70"/>
      <c r="M51" s="70"/>
      <c r="N51" s="70"/>
      <c r="O51" s="70"/>
      <c r="P51" s="70"/>
      <c r="Q51" s="70"/>
      <c r="R51" s="70"/>
      <c r="S51" s="70"/>
      <c r="T51" s="70"/>
      <c r="U51" s="70"/>
      <c r="V51" s="70"/>
      <c r="W51" s="70"/>
      <c r="X51" s="70"/>
      <c r="Y51" s="70"/>
      <c r="Z51" s="70"/>
      <c r="AA51" s="70"/>
    </row>
    <row r="52" spans="1:27">
      <c r="A52" s="274"/>
      <c r="B52" s="276"/>
      <c r="C52" s="276"/>
      <c r="D52" s="276"/>
      <c r="E52" s="276"/>
      <c r="F52" s="276"/>
      <c r="G52" s="274"/>
      <c r="H52" s="274"/>
      <c r="I52" s="70"/>
      <c r="J52" s="70"/>
      <c r="K52" s="70"/>
      <c r="L52" s="70"/>
      <c r="M52" s="70"/>
      <c r="N52" s="70"/>
      <c r="O52" s="70"/>
      <c r="P52" s="70"/>
      <c r="Q52" s="70"/>
      <c r="R52" s="70"/>
      <c r="S52" s="70"/>
      <c r="T52" s="70"/>
      <c r="U52" s="70"/>
      <c r="V52" s="70"/>
      <c r="W52" s="70"/>
      <c r="X52" s="70"/>
      <c r="Y52" s="70"/>
      <c r="Z52" s="70"/>
      <c r="AA52" s="70"/>
    </row>
    <row r="53" spans="1:27">
      <c r="A53" s="274"/>
      <c r="B53" s="276"/>
      <c r="C53" s="276"/>
      <c r="D53" s="276"/>
      <c r="E53" s="276"/>
      <c r="F53" s="276"/>
      <c r="G53" s="274"/>
      <c r="H53" s="274"/>
      <c r="I53" s="70"/>
      <c r="J53" s="70"/>
      <c r="K53" s="70"/>
      <c r="L53" s="70"/>
      <c r="M53" s="70"/>
      <c r="N53" s="70"/>
      <c r="O53" s="70"/>
      <c r="P53" s="70"/>
      <c r="Q53" s="70"/>
      <c r="R53" s="70"/>
      <c r="S53" s="70"/>
      <c r="T53" s="70"/>
      <c r="U53" s="70"/>
      <c r="V53" s="70"/>
      <c r="W53" s="70"/>
      <c r="X53" s="70"/>
      <c r="Y53" s="70"/>
      <c r="Z53" s="70"/>
      <c r="AA53" s="70"/>
    </row>
    <row r="54" spans="1:27">
      <c r="A54" s="274"/>
      <c r="B54" s="276"/>
      <c r="C54" s="276"/>
      <c r="D54" s="276"/>
      <c r="E54" s="276"/>
      <c r="F54" s="276"/>
      <c r="G54" s="274"/>
      <c r="H54" s="274"/>
      <c r="I54" s="70"/>
      <c r="J54" s="70"/>
      <c r="K54" s="70"/>
      <c r="L54" s="70"/>
      <c r="M54" s="70"/>
      <c r="N54" s="70"/>
      <c r="O54" s="70"/>
      <c r="P54" s="70"/>
      <c r="Q54" s="70"/>
      <c r="R54" s="70"/>
      <c r="S54" s="70"/>
      <c r="T54" s="70"/>
      <c r="U54" s="70"/>
      <c r="V54" s="70"/>
      <c r="W54" s="70"/>
      <c r="X54" s="70"/>
      <c r="Y54" s="70"/>
      <c r="Z54" s="70"/>
      <c r="AA54" s="70"/>
    </row>
    <row r="55" spans="1:27">
      <c r="A55" s="274"/>
      <c r="B55" s="276"/>
      <c r="C55" s="276"/>
      <c r="D55" s="276"/>
      <c r="E55" s="276"/>
      <c r="F55" s="276"/>
      <c r="G55" s="274"/>
      <c r="H55" s="274"/>
      <c r="I55" s="70"/>
      <c r="J55" s="70"/>
      <c r="K55" s="70"/>
      <c r="L55" s="70"/>
      <c r="M55" s="70"/>
      <c r="N55" s="70"/>
      <c r="O55" s="70"/>
      <c r="P55" s="70"/>
      <c r="Q55" s="70"/>
      <c r="R55" s="70"/>
      <c r="S55" s="70"/>
      <c r="T55" s="70"/>
      <c r="U55" s="70"/>
      <c r="V55" s="70"/>
      <c r="W55" s="70"/>
      <c r="X55" s="70"/>
      <c r="Y55" s="70"/>
      <c r="Z55" s="70"/>
      <c r="AA55" s="70"/>
    </row>
    <row r="56" spans="1:27">
      <c r="A56" s="274"/>
      <c r="B56" s="276"/>
      <c r="C56" s="276"/>
      <c r="D56" s="276"/>
      <c r="E56" s="276"/>
      <c r="F56" s="276"/>
      <c r="G56" s="274"/>
      <c r="H56" s="274"/>
      <c r="I56" s="70"/>
      <c r="J56" s="70"/>
      <c r="K56" s="70"/>
      <c r="L56" s="70"/>
      <c r="M56" s="70"/>
      <c r="N56" s="70"/>
      <c r="O56" s="70"/>
      <c r="P56" s="70"/>
      <c r="Q56" s="70"/>
      <c r="R56" s="70"/>
      <c r="S56" s="70"/>
      <c r="T56" s="70"/>
      <c r="U56" s="70"/>
      <c r="V56" s="70"/>
      <c r="W56" s="70"/>
      <c r="X56" s="70"/>
      <c r="Y56" s="70"/>
      <c r="Z56" s="70"/>
      <c r="AA56" s="70"/>
    </row>
    <row r="57" spans="1:27">
      <c r="A57" s="274"/>
      <c r="B57" s="276"/>
      <c r="C57" s="276"/>
      <c r="D57" s="276"/>
      <c r="E57" s="276"/>
      <c r="F57" s="276"/>
      <c r="G57" s="274"/>
      <c r="H57" s="274"/>
      <c r="I57" s="70"/>
      <c r="J57" s="70"/>
      <c r="K57" s="70"/>
      <c r="L57" s="70"/>
      <c r="M57" s="70"/>
      <c r="N57" s="70"/>
      <c r="O57" s="70"/>
      <c r="P57" s="70"/>
      <c r="Q57" s="70"/>
      <c r="R57" s="70"/>
      <c r="S57" s="70"/>
      <c r="T57" s="70"/>
      <c r="U57" s="70"/>
      <c r="V57" s="70"/>
      <c r="W57" s="70"/>
      <c r="X57" s="70"/>
      <c r="Y57" s="70"/>
      <c r="Z57" s="70"/>
      <c r="AA57" s="70"/>
    </row>
    <row r="58" spans="1:27">
      <c r="A58" s="274"/>
      <c r="B58" s="274"/>
      <c r="C58" s="274"/>
      <c r="D58" s="274"/>
      <c r="E58" s="274"/>
      <c r="F58" s="274"/>
      <c r="G58" s="274"/>
      <c r="H58" s="274"/>
      <c r="I58" s="70"/>
      <c r="J58" s="70"/>
      <c r="K58" s="70"/>
      <c r="L58" s="70"/>
      <c r="M58" s="70"/>
      <c r="N58" s="70"/>
      <c r="O58" s="70"/>
      <c r="P58" s="70"/>
      <c r="Q58" s="70"/>
      <c r="R58" s="70"/>
      <c r="S58" s="70"/>
      <c r="T58" s="70"/>
      <c r="U58" s="70"/>
      <c r="V58" s="70"/>
      <c r="W58" s="70"/>
      <c r="X58" s="70"/>
      <c r="Y58" s="70"/>
      <c r="Z58" s="70"/>
      <c r="AA58" s="70"/>
    </row>
    <row r="59" spans="1:27">
      <c r="A59" s="274"/>
      <c r="B59" s="274"/>
      <c r="C59" s="274"/>
      <c r="D59" s="274"/>
      <c r="E59" s="274"/>
      <c r="F59" s="274"/>
      <c r="G59" s="274"/>
      <c r="H59" s="274"/>
      <c r="I59" s="70"/>
      <c r="J59" s="70"/>
      <c r="K59" s="70"/>
      <c r="L59" s="70"/>
      <c r="M59" s="70"/>
      <c r="N59" s="70"/>
      <c r="O59" s="70"/>
      <c r="P59" s="70"/>
      <c r="Q59" s="70"/>
      <c r="R59" s="70"/>
      <c r="S59" s="70"/>
      <c r="T59" s="70"/>
      <c r="U59" s="70"/>
      <c r="V59" s="70"/>
      <c r="W59" s="70"/>
      <c r="X59" s="70"/>
      <c r="Y59" s="70"/>
      <c r="Z59" s="70"/>
      <c r="AA59" s="70"/>
    </row>
    <row r="60" spans="1:27">
      <c r="A60" s="274"/>
      <c r="B60" s="274"/>
      <c r="C60" s="274"/>
      <c r="D60" s="274"/>
      <c r="E60" s="274"/>
      <c r="F60" s="274"/>
      <c r="G60" s="274"/>
      <c r="H60" s="274"/>
      <c r="I60" s="70"/>
      <c r="J60" s="70"/>
      <c r="K60" s="70"/>
      <c r="L60" s="70"/>
      <c r="M60" s="70"/>
      <c r="N60" s="70"/>
      <c r="O60" s="70"/>
      <c r="P60" s="70"/>
      <c r="Q60" s="70"/>
      <c r="R60" s="70"/>
      <c r="S60" s="70"/>
      <c r="T60" s="70"/>
      <c r="U60" s="70"/>
      <c r="V60" s="70"/>
      <c r="W60" s="70"/>
      <c r="X60" s="70"/>
      <c r="Y60" s="70"/>
      <c r="Z60" s="70"/>
      <c r="AA60" s="70"/>
    </row>
    <row r="61" spans="1:27">
      <c r="A61" s="274"/>
      <c r="B61" s="274"/>
      <c r="C61" s="274"/>
      <c r="D61" s="274"/>
      <c r="E61" s="274"/>
      <c r="F61" s="274"/>
      <c r="G61" s="274"/>
      <c r="H61" s="274"/>
      <c r="I61" s="70"/>
      <c r="J61" s="70"/>
      <c r="K61" s="70"/>
      <c r="L61" s="70"/>
      <c r="M61" s="70"/>
      <c r="N61" s="70"/>
      <c r="O61" s="70"/>
      <c r="P61" s="70"/>
      <c r="Q61" s="70"/>
      <c r="R61" s="70"/>
      <c r="S61" s="70"/>
      <c r="T61" s="70"/>
      <c r="U61" s="70"/>
      <c r="V61" s="70"/>
      <c r="W61" s="70"/>
      <c r="X61" s="70"/>
      <c r="Y61" s="70"/>
      <c r="Z61" s="70"/>
      <c r="AA61" s="70"/>
    </row>
    <row r="62" spans="1:27">
      <c r="A62" s="274"/>
      <c r="B62" s="274"/>
      <c r="C62" s="274"/>
      <c r="D62" s="483" t="s">
        <v>712</v>
      </c>
      <c r="E62" s="483"/>
      <c r="F62" s="483"/>
      <c r="G62" s="484"/>
      <c r="H62" s="274"/>
      <c r="I62" s="70"/>
      <c r="J62" s="70"/>
      <c r="K62" s="70"/>
      <c r="L62" s="70"/>
      <c r="M62" s="70"/>
      <c r="N62" s="70"/>
      <c r="O62" s="70"/>
      <c r="P62" s="70"/>
      <c r="Q62" s="70"/>
      <c r="R62" s="70"/>
      <c r="S62" s="70"/>
      <c r="T62" s="70"/>
      <c r="U62" s="70"/>
      <c r="V62" s="70"/>
      <c r="W62" s="70"/>
      <c r="X62" s="70"/>
      <c r="Y62" s="70"/>
      <c r="Z62" s="70"/>
      <c r="AA62" s="70"/>
    </row>
    <row r="63" spans="1:27">
      <c r="A63" s="274"/>
      <c r="B63" s="274"/>
      <c r="C63" s="274"/>
      <c r="D63" s="483" t="s">
        <v>713</v>
      </c>
      <c r="E63" s="483"/>
      <c r="F63" s="483"/>
      <c r="G63" s="484"/>
      <c r="H63" s="274"/>
      <c r="I63" s="70"/>
      <c r="J63" s="70"/>
      <c r="K63" s="70"/>
      <c r="L63" s="70"/>
      <c r="M63" s="70"/>
      <c r="N63" s="70"/>
      <c r="O63" s="70"/>
      <c r="P63" s="70"/>
      <c r="Q63" s="70"/>
      <c r="R63" s="70"/>
      <c r="S63" s="70"/>
      <c r="T63" s="70"/>
      <c r="U63" s="70"/>
      <c r="V63" s="70"/>
      <c r="W63" s="70"/>
      <c r="X63" s="70"/>
      <c r="Y63" s="70"/>
      <c r="Z63" s="70"/>
      <c r="AA63" s="70"/>
    </row>
    <row r="64" spans="1:27">
      <c r="A64" s="274"/>
      <c r="B64" s="274"/>
      <c r="C64" s="274"/>
      <c r="D64" s="483" t="s">
        <v>466</v>
      </c>
      <c r="E64" s="483"/>
      <c r="F64" s="483"/>
      <c r="G64" s="484"/>
      <c r="H64" s="274"/>
      <c r="I64" s="70"/>
      <c r="J64" s="70"/>
      <c r="K64" s="70"/>
      <c r="L64" s="70"/>
      <c r="M64" s="70"/>
      <c r="N64" s="70"/>
      <c r="O64" s="70"/>
      <c r="P64" s="70"/>
      <c r="Q64" s="70"/>
      <c r="R64" s="70"/>
      <c r="S64" s="70"/>
      <c r="T64" s="70"/>
      <c r="U64" s="70"/>
      <c r="V64" s="70"/>
      <c r="W64" s="70"/>
      <c r="X64" s="70"/>
      <c r="Y64" s="70"/>
      <c r="Z64" s="70"/>
      <c r="AA64" s="70"/>
    </row>
    <row r="65" spans="1:27">
      <c r="A65" s="274"/>
      <c r="B65" s="274"/>
      <c r="C65" s="274"/>
      <c r="D65" s="274"/>
      <c r="E65" s="274"/>
      <c r="F65" s="274"/>
      <c r="G65" s="274"/>
      <c r="H65" s="274"/>
      <c r="I65" s="70"/>
      <c r="J65" s="70"/>
      <c r="K65" s="70"/>
      <c r="L65" s="70"/>
      <c r="M65" s="70"/>
      <c r="N65" s="70"/>
      <c r="O65" s="70"/>
      <c r="P65" s="70"/>
      <c r="Q65" s="70"/>
      <c r="R65" s="70"/>
      <c r="S65" s="70"/>
      <c r="T65" s="70"/>
      <c r="U65" s="70"/>
      <c r="V65" s="70"/>
      <c r="W65" s="70"/>
      <c r="X65" s="70"/>
      <c r="Y65" s="70"/>
      <c r="Z65" s="70"/>
      <c r="AA65" s="70"/>
    </row>
    <row r="66" spans="1:27">
      <c r="A66" s="274"/>
      <c r="B66" s="274"/>
      <c r="C66" s="274"/>
      <c r="D66" s="274"/>
      <c r="E66" s="274"/>
      <c r="F66" s="274"/>
      <c r="G66" s="274"/>
      <c r="H66" s="274"/>
      <c r="I66" s="70"/>
      <c r="J66" s="70"/>
      <c r="K66" s="70"/>
      <c r="L66" s="70"/>
      <c r="M66" s="70"/>
      <c r="N66" s="70"/>
      <c r="O66" s="70"/>
      <c r="P66" s="70"/>
      <c r="Q66" s="70"/>
      <c r="R66" s="70"/>
      <c r="S66" s="70"/>
      <c r="T66" s="70"/>
      <c r="U66" s="70"/>
      <c r="V66" s="70"/>
      <c r="W66" s="70"/>
      <c r="X66" s="70"/>
      <c r="Y66" s="70"/>
      <c r="Z66" s="70"/>
      <c r="AA66" s="70"/>
    </row>
    <row r="67" spans="1:27">
      <c r="A67" s="274"/>
      <c r="B67" s="274"/>
      <c r="C67" s="274"/>
      <c r="D67" s="274"/>
      <c r="E67" s="274"/>
      <c r="F67" s="274"/>
      <c r="G67" s="274"/>
      <c r="H67" s="274"/>
      <c r="I67" s="70"/>
      <c r="J67" s="70"/>
      <c r="K67" s="70"/>
      <c r="L67" s="70"/>
      <c r="M67" s="70"/>
      <c r="N67" s="70"/>
      <c r="O67" s="70"/>
      <c r="P67" s="70"/>
      <c r="Q67" s="70"/>
      <c r="R67" s="70"/>
      <c r="S67" s="70"/>
      <c r="T67" s="70"/>
      <c r="U67" s="70"/>
      <c r="V67" s="70"/>
      <c r="W67" s="70"/>
      <c r="X67" s="70"/>
      <c r="Y67" s="70"/>
      <c r="Z67" s="70"/>
      <c r="AA67" s="70"/>
    </row>
    <row r="68" spans="1:27">
      <c r="A68" s="274"/>
      <c r="B68" s="274"/>
      <c r="C68" s="274"/>
      <c r="D68" s="274"/>
      <c r="E68" s="274"/>
      <c r="F68" s="274"/>
      <c r="G68" s="274"/>
      <c r="H68" s="274"/>
      <c r="I68" s="70"/>
      <c r="J68" s="70"/>
      <c r="K68" s="70"/>
      <c r="L68" s="70"/>
      <c r="M68" s="70"/>
      <c r="N68" s="70"/>
      <c r="O68" s="70"/>
      <c r="P68" s="70"/>
      <c r="Q68" s="70"/>
      <c r="R68" s="70"/>
      <c r="S68" s="70"/>
      <c r="T68" s="70"/>
      <c r="U68" s="70"/>
      <c r="V68" s="70"/>
      <c r="W68" s="70"/>
      <c r="X68" s="70"/>
      <c r="Y68" s="70"/>
      <c r="Z68" s="70"/>
      <c r="AA68" s="70"/>
    </row>
    <row r="69" spans="1:27">
      <c r="A69" s="128"/>
      <c r="B69" s="128"/>
      <c r="C69" s="128"/>
      <c r="D69" s="128"/>
      <c r="E69" s="128"/>
      <c r="F69" s="128"/>
      <c r="G69" s="128"/>
      <c r="H69" s="128"/>
      <c r="I69" s="70"/>
      <c r="J69" s="70"/>
      <c r="K69" s="70"/>
      <c r="L69" s="70"/>
      <c r="M69" s="70"/>
      <c r="N69" s="70"/>
      <c r="O69" s="70"/>
      <c r="P69" s="70"/>
      <c r="Q69" s="70"/>
      <c r="R69" s="70"/>
      <c r="S69" s="70"/>
      <c r="T69" s="70"/>
      <c r="U69" s="70"/>
      <c r="V69" s="70"/>
      <c r="W69" s="70"/>
      <c r="X69" s="70"/>
      <c r="Y69" s="70"/>
      <c r="Z69" s="70"/>
      <c r="AA69" s="70"/>
    </row>
    <row r="70" spans="1:27">
      <c r="A70" s="128"/>
      <c r="B70" s="128"/>
      <c r="C70" s="128"/>
      <c r="D70" s="128"/>
      <c r="E70" s="128"/>
      <c r="F70" s="128"/>
      <c r="G70" s="128"/>
      <c r="H70" s="128"/>
      <c r="I70" s="70"/>
      <c r="J70" s="70"/>
      <c r="K70" s="70"/>
      <c r="L70" s="70"/>
      <c r="M70" s="70"/>
      <c r="N70" s="70"/>
      <c r="O70" s="70"/>
      <c r="P70" s="70"/>
      <c r="Q70" s="70"/>
      <c r="R70" s="70"/>
      <c r="S70" s="70"/>
      <c r="T70" s="70"/>
      <c r="U70" s="70"/>
      <c r="V70" s="70"/>
      <c r="W70" s="70"/>
      <c r="X70" s="70"/>
      <c r="Y70" s="70"/>
      <c r="Z70" s="70"/>
      <c r="AA70" s="70"/>
    </row>
    <row r="71" spans="1:27">
      <c r="A71" s="128"/>
      <c r="B71" s="128"/>
      <c r="C71" s="128"/>
      <c r="D71" s="128"/>
      <c r="E71" s="128"/>
      <c r="F71" s="128"/>
      <c r="G71" s="128"/>
      <c r="H71" s="128"/>
      <c r="I71" s="70"/>
      <c r="J71" s="70"/>
      <c r="K71" s="70"/>
      <c r="L71" s="70"/>
      <c r="M71" s="70"/>
      <c r="N71" s="70"/>
      <c r="O71" s="70"/>
      <c r="P71" s="70"/>
      <c r="Q71" s="70"/>
      <c r="R71" s="70"/>
      <c r="S71" s="70"/>
      <c r="T71" s="70"/>
      <c r="U71" s="70"/>
      <c r="V71" s="70"/>
      <c r="W71" s="70"/>
      <c r="X71" s="70"/>
      <c r="Y71" s="70"/>
      <c r="Z71" s="70"/>
      <c r="AA71" s="70"/>
    </row>
    <row r="72" spans="1:27">
      <c r="A72" s="128"/>
      <c r="B72" s="128"/>
      <c r="C72" s="128"/>
      <c r="D72" s="128"/>
      <c r="E72" s="128"/>
      <c r="F72" s="128"/>
      <c r="G72" s="128"/>
      <c r="H72" s="128"/>
      <c r="I72" s="70"/>
      <c r="J72" s="70"/>
      <c r="K72" s="70"/>
      <c r="L72" s="70"/>
      <c r="M72" s="70"/>
      <c r="N72" s="70"/>
      <c r="O72" s="70"/>
      <c r="P72" s="70"/>
      <c r="Q72" s="70"/>
      <c r="R72" s="70"/>
      <c r="S72" s="70"/>
      <c r="T72" s="70"/>
      <c r="U72" s="70"/>
      <c r="V72" s="70"/>
      <c r="W72" s="70"/>
      <c r="X72" s="70"/>
      <c r="Y72" s="70"/>
      <c r="Z72" s="70"/>
      <c r="AA72" s="70"/>
    </row>
    <row r="73" spans="1:27">
      <c r="A73" s="128"/>
      <c r="B73" s="128"/>
      <c r="C73" s="128"/>
      <c r="D73" s="128"/>
      <c r="E73" s="128"/>
      <c r="F73" s="128"/>
      <c r="G73" s="128"/>
      <c r="H73" s="128"/>
      <c r="I73" s="70"/>
      <c r="J73" s="70"/>
      <c r="K73" s="70"/>
      <c r="L73" s="70"/>
      <c r="M73" s="70"/>
      <c r="N73" s="70"/>
      <c r="O73" s="70"/>
      <c r="P73" s="70"/>
      <c r="Q73" s="70"/>
      <c r="R73" s="70"/>
      <c r="S73" s="70"/>
      <c r="T73" s="70"/>
      <c r="U73" s="70"/>
      <c r="V73" s="70"/>
      <c r="W73" s="70"/>
      <c r="X73" s="70"/>
      <c r="Y73" s="70"/>
      <c r="Z73" s="70"/>
      <c r="AA73" s="70"/>
    </row>
    <row r="74" spans="1:27">
      <c r="A74" s="128"/>
      <c r="B74" s="128"/>
      <c r="C74" s="128"/>
      <c r="D74" s="128"/>
      <c r="E74" s="128"/>
      <c r="F74" s="128"/>
      <c r="G74" s="128"/>
      <c r="H74" s="128"/>
      <c r="I74" s="70"/>
      <c r="J74" s="70"/>
      <c r="K74" s="70"/>
      <c r="L74" s="70"/>
      <c r="M74" s="70"/>
      <c r="N74" s="70"/>
      <c r="O74" s="70"/>
      <c r="P74" s="70"/>
      <c r="Q74" s="70"/>
      <c r="R74" s="70"/>
      <c r="S74" s="70"/>
      <c r="T74" s="70"/>
      <c r="U74" s="70"/>
      <c r="V74" s="70"/>
      <c r="W74" s="70"/>
      <c r="X74" s="70"/>
      <c r="Y74" s="70"/>
      <c r="Z74" s="70"/>
      <c r="AA74" s="70"/>
    </row>
    <row r="75" spans="1:27">
      <c r="A75" s="128"/>
      <c r="B75" s="128"/>
      <c r="C75" s="128"/>
      <c r="D75" s="128"/>
      <c r="E75" s="128"/>
      <c r="F75" s="128"/>
      <c r="G75" s="128"/>
      <c r="H75" s="128"/>
      <c r="I75" s="70"/>
      <c r="J75" s="70"/>
      <c r="K75" s="70"/>
      <c r="L75" s="70"/>
      <c r="M75" s="70"/>
      <c r="N75" s="70"/>
      <c r="O75" s="70"/>
      <c r="P75" s="70"/>
      <c r="Q75" s="70"/>
      <c r="R75" s="70"/>
      <c r="S75" s="70"/>
      <c r="T75" s="70"/>
      <c r="U75" s="70"/>
      <c r="V75" s="70"/>
      <c r="W75" s="70"/>
      <c r="X75" s="70"/>
      <c r="Y75" s="70"/>
      <c r="Z75" s="70"/>
      <c r="AA75" s="70"/>
    </row>
    <row r="76" spans="1:27">
      <c r="A76" s="128"/>
      <c r="B76" s="128"/>
      <c r="C76" s="128"/>
      <c r="D76" s="128"/>
      <c r="E76" s="128"/>
      <c r="F76" s="128"/>
      <c r="G76" s="128"/>
      <c r="H76" s="128"/>
      <c r="I76" s="70"/>
      <c r="J76" s="70"/>
      <c r="K76" s="70"/>
      <c r="L76" s="70"/>
      <c r="M76" s="70"/>
      <c r="N76" s="70"/>
      <c r="O76" s="70"/>
      <c r="P76" s="70"/>
      <c r="Q76" s="70"/>
      <c r="R76" s="70"/>
      <c r="S76" s="70"/>
      <c r="T76" s="70"/>
      <c r="U76" s="70"/>
      <c r="V76" s="70"/>
      <c r="W76" s="70"/>
      <c r="X76" s="70"/>
      <c r="Y76" s="70"/>
      <c r="Z76" s="70"/>
      <c r="AA76" s="70"/>
    </row>
    <row r="77" spans="1:27">
      <c r="A77" s="128"/>
      <c r="B77" s="128"/>
      <c r="C77" s="128"/>
      <c r="D77" s="128"/>
      <c r="E77" s="128"/>
      <c r="F77" s="128"/>
      <c r="G77" s="128"/>
      <c r="H77" s="128"/>
      <c r="I77" s="70"/>
      <c r="J77" s="70"/>
      <c r="K77" s="70"/>
      <c r="L77" s="70"/>
      <c r="M77" s="70"/>
      <c r="N77" s="70"/>
      <c r="O77" s="70"/>
      <c r="P77" s="70"/>
      <c r="Q77" s="70"/>
      <c r="R77" s="70"/>
      <c r="S77" s="70"/>
      <c r="T77" s="70"/>
      <c r="U77" s="70"/>
      <c r="V77" s="70"/>
      <c r="W77" s="70"/>
      <c r="X77" s="70"/>
      <c r="Y77" s="70"/>
      <c r="Z77" s="70"/>
      <c r="AA77" s="70"/>
    </row>
    <row r="78" spans="1:27">
      <c r="A78" s="128"/>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row>
    <row r="79" spans="1:27">
      <c r="A79" s="128"/>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row>
    <row r="80" spans="1:27">
      <c r="A80" s="128"/>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row>
    <row r="81" spans="1:27">
      <c r="A81" s="128"/>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row>
    <row r="82" spans="1:27">
      <c r="A82" s="128"/>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row>
    <row r="83" spans="1:27">
      <c r="A83" s="128"/>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row>
    <row r="84" spans="1:27">
      <c r="A84" s="128"/>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row>
    <row r="85" spans="1:27">
      <c r="A85" s="128"/>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row>
    <row r="86" spans="1:27">
      <c r="A86" s="128"/>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row>
    <row r="87" spans="1:27">
      <c r="A87" s="128"/>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row>
    <row r="88" spans="1:27">
      <c r="A88" s="128"/>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row>
    <row r="89" spans="1:27">
      <c r="A89" s="128"/>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row>
    <row r="90" spans="1:27">
      <c r="A90" s="128"/>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row>
    <row r="91" spans="1:27">
      <c r="A91" s="128"/>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row>
    <row r="92" spans="1:27">
      <c r="A92" s="128"/>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row>
    <row r="93" spans="1:27">
      <c r="A93" s="128"/>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row>
    <row r="94" spans="1:27">
      <c r="A94" s="128"/>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row>
    <row r="95" spans="1:27">
      <c r="A95" s="128"/>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row>
    <row r="96" spans="1:27">
      <c r="A96" s="128"/>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row>
    <row r="97" spans="1:27">
      <c r="A97" s="128"/>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row>
    <row r="98" spans="1:27">
      <c r="A98" s="128"/>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row>
    <row r="99" spans="1:27">
      <c r="A99" s="128"/>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row>
    <row r="100" spans="1:27">
      <c r="A100" s="128"/>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row>
    <row r="101" spans="1:27">
      <c r="A101" s="128"/>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row>
    <row r="102" spans="1:27">
      <c r="A102" s="128"/>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row>
    <row r="103" spans="1:27">
      <c r="A103" s="128"/>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row>
    <row r="104" spans="1:27">
      <c r="A104" s="128"/>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row>
    <row r="105" spans="1:27">
      <c r="A105" s="128"/>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row>
    <row r="106" spans="1:27">
      <c r="A106" s="128"/>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row>
    <row r="107" spans="1:27">
      <c r="A107" s="128"/>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row>
    <row r="108" spans="1:27">
      <c r="A108" s="128"/>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row>
    <row r="109" spans="1:27">
      <c r="A109" s="128"/>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row>
    <row r="110" spans="1:27">
      <c r="A110" s="128"/>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row>
    <row r="111" spans="1:27">
      <c r="A111" s="128"/>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row>
    <row r="112" spans="1:27">
      <c r="A112" s="128"/>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row>
    <row r="113" spans="1:27">
      <c r="A113" s="128"/>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row>
    <row r="114" spans="1:27">
      <c r="A114" s="128"/>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row>
    <row r="115" spans="1:27">
      <c r="A115" s="128"/>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row>
    <row r="116" spans="1:27">
      <c r="A116" s="128"/>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spans="1:27">
      <c r="A117" s="128"/>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row>
    <row r="118" spans="1:27">
      <c r="A118" s="128"/>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row>
    <row r="119" spans="1:27">
      <c r="A119" s="128"/>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row>
    <row r="120" spans="1:27">
      <c r="A120" s="128"/>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row>
    <row r="121" spans="1:27">
      <c r="A121" s="128"/>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row>
    <row r="122" spans="1:27">
      <c r="A122" s="128"/>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row>
    <row r="123" spans="1:27">
      <c r="A123" s="128"/>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row>
    <row r="124" spans="1:27">
      <c r="A124" s="128"/>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row>
    <row r="125" spans="1:27">
      <c r="A125" s="128"/>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row>
    <row r="126" spans="1:27">
      <c r="A126" s="128"/>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row>
    <row r="127" spans="1:27">
      <c r="A127" s="128"/>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row>
    <row r="128" spans="1:27">
      <c r="A128" s="128"/>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row>
    <row r="129" spans="1:27">
      <c r="A129" s="128"/>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row>
    <row r="130" spans="1:27">
      <c r="A130" s="128"/>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row>
    <row r="131" spans="1:27">
      <c r="A131" s="128"/>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row>
    <row r="132" spans="1:27">
      <c r="A132" s="128"/>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row>
    <row r="133" spans="1:27">
      <c r="A133" s="128"/>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row>
    <row r="134" spans="1:27">
      <c r="A134" s="128"/>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row>
    <row r="135" spans="1:27">
      <c r="A135" s="128"/>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row>
    <row r="136" spans="1:27">
      <c r="A136" s="128"/>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row>
    <row r="137" spans="1:27">
      <c r="A137" s="128"/>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row>
    <row r="138" spans="1:27">
      <c r="A138" s="128"/>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row>
    <row r="139" spans="1:27">
      <c r="A139" s="128"/>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row>
    <row r="140" spans="1:27">
      <c r="A140" s="128"/>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row>
    <row r="141" spans="1:27">
      <c r="A141" s="128"/>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row>
    <row r="142" spans="1:27">
      <c r="A142" s="128"/>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row>
    <row r="143" spans="1:27">
      <c r="A143" s="128"/>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row>
    <row r="144" spans="1:27">
      <c r="A144" s="128"/>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row>
    <row r="145" spans="1:27">
      <c r="A145" s="128"/>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row>
    <row r="146" spans="1:27">
      <c r="A146" s="128"/>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row>
    <row r="147" spans="1:27">
      <c r="A147" s="128"/>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row>
    <row r="148" spans="1:27">
      <c r="A148" s="128"/>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row>
    <row r="149" spans="1:27">
      <c r="A149" s="128"/>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row>
    <row r="150" spans="1:27">
      <c r="A150" s="128"/>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row>
    <row r="151" spans="1:27">
      <c r="A151" s="128"/>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row>
    <row r="152" spans="1:27">
      <c r="A152" s="128"/>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row>
    <row r="153" spans="1:27">
      <c r="A153" s="128"/>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row>
    <row r="154" spans="1:27">
      <c r="A154" s="128"/>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row>
    <row r="155" spans="1:27">
      <c r="A155" s="128"/>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row>
    <row r="156" spans="1:27">
      <c r="A156" s="128"/>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row>
    <row r="157" spans="1:27">
      <c r="A157" s="128"/>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row>
    <row r="158" spans="1:27">
      <c r="A158" s="128"/>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row>
    <row r="159" spans="1:27">
      <c r="A159" s="128"/>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row>
    <row r="160" spans="1:27">
      <c r="A160" s="128"/>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row>
  </sheetData>
  <mergeCells count="21">
    <mergeCell ref="B24:C24"/>
    <mergeCell ref="B25:C26"/>
    <mergeCell ref="D25:E26"/>
    <mergeCell ref="D24:E24"/>
    <mergeCell ref="F24:G24"/>
    <mergeCell ref="F25:G26"/>
    <mergeCell ref="C18:C19"/>
    <mergeCell ref="C20:C21"/>
    <mergeCell ref="B2:G2"/>
    <mergeCell ref="B3:G4"/>
    <mergeCell ref="D12:F13"/>
    <mergeCell ref="C12:C13"/>
    <mergeCell ref="C14:C15"/>
    <mergeCell ref="D11:F11"/>
    <mergeCell ref="D14:E15"/>
    <mergeCell ref="D62:F62"/>
    <mergeCell ref="G62:G64"/>
    <mergeCell ref="D63:F63"/>
    <mergeCell ref="D64:F64"/>
    <mergeCell ref="D18:F19"/>
    <mergeCell ref="D20:F21"/>
  </mergeCells>
  <phoneticPr fontId="6"/>
  <dataValidations count="7">
    <dataValidation type="list" allowBlank="1" showInputMessage="1" sqref="B25:C26">
      <formula1>"豊橋市民病院脳神経外科,豊橋市民病院神経内科,豊橋医療センター,成田記念病院,豊川市民病院,蒲郡市民病院"</formula1>
    </dataValidation>
    <dataValidation type="list" allowBlank="1" showInputMessage="1" sqref="D25:E26">
      <formula1>"第二成田記念病院,弥生病院,可知病院,蒲郡厚生館病院,総合青山病院,赤岩病院,豊川さくら病院,豊橋整形外科江崎病院,渥美病院,新城市民病院"</formula1>
    </dataValidation>
    <dataValidation type="list" errorStyle="warning" allowBlank="1" showInputMessage="1" showErrorMessage="1" sqref="D18:F19">
      <formula1>"脳梗塞（ラクナ）,脳梗塞（ATBI）,脳梗塞（心原性）,脳出血,くも膜下出血"</formula1>
    </dataValidation>
    <dataValidation type="date" allowBlank="1" showInputMessage="1" showErrorMessage="1" sqref="D20:F21 D14">
      <formula1>1</formula1>
      <formula2>219148</formula2>
    </dataValidation>
    <dataValidation type="list" allowBlank="1" showInputMessage="1" showErrorMessage="1" sqref="G15">
      <formula1>"男,女"</formula1>
    </dataValidation>
    <dataValidation type="list" allowBlank="1" showInputMessage="1" showErrorMessage="1" sqref="G62:G64">
      <formula1>"算定可,算定不可"</formula1>
    </dataValidation>
    <dataValidation imeMode="hiragana" allowBlank="1" showInputMessage="1" showErrorMessage="1" sqref="D12:F13 F25:G26"/>
  </dataValidations>
  <printOptions horizontalCentered="1"/>
  <pageMargins left="0" right="0" top="0" bottom="0" header="0.51181102362204722" footer="0.51181102362204722"/>
  <pageSetup paperSize="9" scale="90" orientation="portrait"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sheetPr>
  <dimension ref="A1:DZ204"/>
  <sheetViews>
    <sheetView showGridLines="0" zoomScaleNormal="100" workbookViewId="0">
      <selection sqref="A1:BX1"/>
    </sheetView>
  </sheetViews>
  <sheetFormatPr defaultColWidth="8.875" defaultRowHeight="12" customHeight="1"/>
  <cols>
    <col min="1" max="1" width="1.125" style="19" customWidth="1"/>
    <col min="2" max="7" width="2.25" style="19" customWidth="1"/>
    <col min="8" max="8" width="0.875" style="19" customWidth="1"/>
    <col min="9" max="9" width="1" style="19" customWidth="1"/>
    <col min="10" max="15" width="1.5" style="19" customWidth="1"/>
    <col min="16" max="16" width="1.625" style="19" customWidth="1"/>
    <col min="17" max="26" width="1.875" style="19" customWidth="1"/>
    <col min="27" max="76" width="2.125" style="19" customWidth="1"/>
    <col min="77" max="79" width="8.875" style="19" customWidth="1"/>
    <col min="80" max="16384" width="8.875" style="19"/>
  </cols>
  <sheetData>
    <row r="1" spans="1:130" ht="10.5" customHeight="1">
      <c r="A1" s="2124" t="s">
        <v>775</v>
      </c>
      <c r="B1" s="2124"/>
      <c r="C1" s="2124"/>
      <c r="D1" s="2124"/>
      <c r="E1" s="2124"/>
      <c r="F1" s="2124"/>
      <c r="G1" s="2124"/>
      <c r="H1" s="2124"/>
      <c r="I1" s="2124"/>
      <c r="J1" s="2124"/>
      <c r="K1" s="2124"/>
      <c r="L1" s="2124"/>
      <c r="M1" s="2124"/>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c r="AL1" s="2124"/>
      <c r="AM1" s="2124"/>
      <c r="AN1" s="2124"/>
      <c r="AO1" s="2124"/>
      <c r="AP1" s="2124"/>
      <c r="AQ1" s="2124"/>
      <c r="AR1" s="2124"/>
      <c r="AS1" s="2124"/>
      <c r="AT1" s="2124"/>
      <c r="AU1" s="2125"/>
      <c r="AV1" s="2125"/>
      <c r="AW1" s="2125"/>
      <c r="AX1" s="2125"/>
      <c r="AY1" s="2125"/>
      <c r="AZ1" s="2125"/>
      <c r="BA1" s="2125"/>
      <c r="BB1" s="2125"/>
      <c r="BC1" s="2125"/>
      <c r="BD1" s="2125"/>
      <c r="BE1" s="2125"/>
      <c r="BF1" s="2125"/>
      <c r="BG1" s="2125"/>
      <c r="BH1" s="2125"/>
      <c r="BI1" s="2125"/>
      <c r="BJ1" s="2125"/>
      <c r="BK1" s="2125"/>
      <c r="BL1" s="2125"/>
      <c r="BM1" s="2125"/>
      <c r="BN1" s="2125"/>
      <c r="BO1" s="2125"/>
      <c r="BP1" s="2125"/>
      <c r="BQ1" s="2125"/>
      <c r="BR1" s="2125"/>
      <c r="BS1" s="2125"/>
      <c r="BT1" s="2125"/>
      <c r="BU1" s="2125"/>
      <c r="BV1" s="2125"/>
      <c r="BW1" s="2125"/>
      <c r="BX1" s="212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5"/>
      <c r="DR1" s="85"/>
      <c r="DS1" s="85"/>
      <c r="DT1" s="85"/>
      <c r="DU1" s="85"/>
      <c r="DV1" s="85"/>
      <c r="DW1" s="85"/>
      <c r="DX1" s="85"/>
      <c r="DY1" s="85"/>
      <c r="DZ1" s="85"/>
    </row>
    <row r="2" spans="1:130" ht="6" customHeight="1">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9"/>
      <c r="AJ2" s="69"/>
      <c r="AK2" s="69"/>
      <c r="AL2" s="69"/>
      <c r="AM2" s="69"/>
      <c r="AN2" s="69"/>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85"/>
      <c r="CY2" s="85"/>
      <c r="CZ2" s="85"/>
      <c r="DA2" s="85"/>
      <c r="DB2" s="85"/>
      <c r="DC2" s="85"/>
      <c r="DD2" s="85"/>
      <c r="DE2" s="85"/>
      <c r="DF2" s="85"/>
      <c r="DG2" s="85"/>
      <c r="DH2" s="85"/>
      <c r="DI2" s="85"/>
      <c r="DJ2" s="85"/>
      <c r="DK2" s="85"/>
      <c r="DL2" s="85"/>
      <c r="DM2" s="85"/>
      <c r="DN2" s="85"/>
      <c r="DO2" s="85"/>
      <c r="DP2" s="85"/>
      <c r="DQ2" s="85"/>
      <c r="DR2" s="85"/>
      <c r="DS2" s="85"/>
      <c r="DT2" s="85"/>
      <c r="DU2" s="85"/>
      <c r="DV2" s="85"/>
      <c r="DW2" s="85"/>
      <c r="DX2" s="85"/>
      <c r="DY2" s="85"/>
      <c r="DZ2" s="85"/>
    </row>
    <row r="3" spans="1:130" ht="14.1" customHeight="1">
      <c r="A3" s="68"/>
      <c r="B3" s="2126" t="s">
        <v>331</v>
      </c>
      <c r="C3" s="2127"/>
      <c r="D3" s="2128"/>
      <c r="E3" s="2126" t="str">
        <f>IF(①表紙!D12="","",①表紙!D12)</f>
        <v/>
      </c>
      <c r="F3" s="2129"/>
      <c r="G3" s="2129"/>
      <c r="H3" s="2129"/>
      <c r="I3" s="2129"/>
      <c r="J3" s="2129"/>
      <c r="K3" s="2129"/>
      <c r="L3" s="2129"/>
      <c r="M3" s="2129"/>
      <c r="N3" s="2129"/>
      <c r="O3" s="2129"/>
      <c r="P3" s="2129"/>
      <c r="Q3" s="2129"/>
      <c r="R3" s="2129"/>
      <c r="S3" s="2129"/>
      <c r="T3" s="2129"/>
      <c r="U3" s="2129"/>
      <c r="V3" s="2130"/>
      <c r="W3" s="2126" t="s">
        <v>770</v>
      </c>
      <c r="X3" s="2127"/>
      <c r="Y3" s="2128"/>
      <c r="Z3" s="2126" t="str">
        <f>IF(①表紙!D18="","",①表紙!D18)</f>
        <v/>
      </c>
      <c r="AA3" s="2129"/>
      <c r="AB3" s="2129"/>
      <c r="AC3" s="2129"/>
      <c r="AD3" s="2129"/>
      <c r="AE3" s="2129"/>
      <c r="AF3" s="2129"/>
      <c r="AG3" s="2129"/>
      <c r="AH3" s="2129"/>
      <c r="AI3" s="2129"/>
      <c r="AJ3" s="2129"/>
      <c r="AK3" s="2129"/>
      <c r="AL3" s="2129"/>
      <c r="AM3" s="2129"/>
      <c r="AN3" s="2129"/>
      <c r="AO3" s="2129"/>
      <c r="AP3" s="2130"/>
      <c r="AQ3" s="2126" t="s">
        <v>350</v>
      </c>
      <c r="AR3" s="2129"/>
      <c r="AS3" s="2129"/>
      <c r="AT3" s="2129"/>
      <c r="AU3" s="2129"/>
      <c r="AV3" s="2129"/>
      <c r="AW3" s="2129"/>
      <c r="AX3" s="2130"/>
      <c r="AY3" s="2131" t="str">
        <f>IF(②共通診療情報提供書!D14="","",②共通診療情報提供書!D14)</f>
        <v/>
      </c>
      <c r="AZ3" s="2132"/>
      <c r="BA3" s="2132"/>
      <c r="BB3" s="2132"/>
      <c r="BC3" s="2132"/>
      <c r="BD3" s="2132"/>
      <c r="BE3" s="2132"/>
      <c r="BF3" s="2132"/>
      <c r="BG3" s="2132"/>
      <c r="BH3" s="2133"/>
      <c r="BI3" s="68"/>
      <c r="BJ3" s="68" t="s">
        <v>575</v>
      </c>
      <c r="BK3" s="68"/>
      <c r="BL3" s="68"/>
      <c r="BM3" s="68"/>
      <c r="BN3" s="68"/>
      <c r="BO3" s="68"/>
      <c r="BP3" s="68"/>
      <c r="BQ3" s="68"/>
      <c r="BR3" s="68"/>
      <c r="BS3" s="68"/>
      <c r="BT3" s="68"/>
      <c r="BU3" s="68"/>
      <c r="BV3" s="68"/>
      <c r="BW3" s="68"/>
      <c r="BX3" s="68"/>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row>
    <row r="4" spans="1:130" ht="14.1" customHeight="1">
      <c r="A4" s="68"/>
      <c r="B4" s="2126" t="s">
        <v>300</v>
      </c>
      <c r="C4" s="2127"/>
      <c r="D4" s="2128"/>
      <c r="E4" s="2131" t="str">
        <f>IF(①表紙!D14="","",①表紙!D14)</f>
        <v/>
      </c>
      <c r="F4" s="2134"/>
      <c r="G4" s="2134"/>
      <c r="H4" s="2134"/>
      <c r="I4" s="2134"/>
      <c r="J4" s="2134"/>
      <c r="K4" s="2134"/>
      <c r="L4" s="2132"/>
      <c r="M4" s="2132"/>
      <c r="N4" s="2132"/>
      <c r="O4" s="2132"/>
      <c r="P4" s="2133"/>
      <c r="Q4" s="2126" t="s">
        <v>351</v>
      </c>
      <c r="R4" s="2135"/>
      <c r="S4" s="2136"/>
      <c r="T4" s="2126" t="str">
        <f>IF(①表紙!F15="","",①表紙!F15)</f>
        <v/>
      </c>
      <c r="U4" s="2135"/>
      <c r="V4" s="2136"/>
      <c r="W4" s="2126" t="s">
        <v>301</v>
      </c>
      <c r="X4" s="2127"/>
      <c r="Y4" s="2128"/>
      <c r="Z4" s="2126" t="str">
        <f>IF(②共通診療情報提供書!C13=0,"",②共通診療情報提供書!C13)</f>
        <v/>
      </c>
      <c r="AA4" s="2129"/>
      <c r="AB4" s="2129"/>
      <c r="AC4" s="2129"/>
      <c r="AD4" s="2129"/>
      <c r="AE4" s="2129"/>
      <c r="AF4" s="2129"/>
      <c r="AG4" s="2129"/>
      <c r="AH4" s="2129"/>
      <c r="AI4" s="2129"/>
      <c r="AJ4" s="2129"/>
      <c r="AK4" s="2129"/>
      <c r="AL4" s="2129"/>
      <c r="AM4" s="2129"/>
      <c r="AN4" s="2129"/>
      <c r="AO4" s="2129"/>
      <c r="AP4" s="2130"/>
      <c r="AQ4" s="2137" t="s">
        <v>574</v>
      </c>
      <c r="AR4" s="2138"/>
      <c r="AS4" s="2138"/>
      <c r="AT4" s="2138"/>
      <c r="AU4" s="2138"/>
      <c r="AV4" s="2138"/>
      <c r="AW4" s="2138"/>
      <c r="AX4" s="2139"/>
      <c r="AY4" s="2140"/>
      <c r="AZ4" s="2141"/>
      <c r="BA4" s="2141"/>
      <c r="BB4" s="2141"/>
      <c r="BC4" s="2141"/>
      <c r="BD4" s="2141"/>
      <c r="BE4" s="2141"/>
      <c r="BF4" s="2141"/>
      <c r="BG4" s="2141"/>
      <c r="BH4" s="2142"/>
      <c r="BI4" s="68"/>
      <c r="BJ4" s="68"/>
      <c r="BK4" s="68"/>
      <c r="BL4" s="68"/>
      <c r="BM4" s="68"/>
      <c r="BN4" s="68"/>
      <c r="BO4" s="68"/>
      <c r="BP4" s="68"/>
      <c r="BQ4" s="68"/>
      <c r="BR4" s="68"/>
      <c r="BS4" s="68"/>
      <c r="BT4" s="68"/>
      <c r="BU4" s="68"/>
      <c r="BV4" s="68"/>
      <c r="BW4" s="68"/>
      <c r="BX4" s="68"/>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row>
    <row r="5" spans="1:130" ht="6" customHeight="1">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85"/>
      <c r="BZ5" s="85"/>
      <c r="CA5" s="85"/>
      <c r="CB5" s="85"/>
      <c r="CC5" s="85"/>
      <c r="CD5" s="85"/>
      <c r="CE5" s="85"/>
      <c r="CF5" s="85"/>
      <c r="CG5" s="85"/>
      <c r="CH5" s="85"/>
      <c r="CI5" s="85"/>
      <c r="CJ5" s="85"/>
      <c r="CK5" s="85"/>
      <c r="CL5" s="85"/>
      <c r="CM5" s="85"/>
      <c r="CN5" s="85"/>
      <c r="CO5" s="85"/>
      <c r="CP5" s="85"/>
      <c r="CQ5" s="85"/>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row>
    <row r="6" spans="1:130" ht="12" customHeight="1">
      <c r="A6" s="2146" t="s">
        <v>573</v>
      </c>
      <c r="B6" s="2147"/>
      <c r="C6" s="2147"/>
      <c r="D6" s="2147"/>
      <c r="E6" s="2147"/>
      <c r="F6" s="2147"/>
      <c r="G6" s="2147"/>
      <c r="H6" s="2148"/>
      <c r="I6" s="177"/>
      <c r="J6" s="2146"/>
      <c r="K6" s="2147"/>
      <c r="L6" s="2147"/>
      <c r="M6" s="2147"/>
      <c r="N6" s="2147"/>
      <c r="O6" s="2147"/>
      <c r="P6" s="2147"/>
      <c r="Q6" s="2154" t="s">
        <v>352</v>
      </c>
      <c r="R6" s="2155"/>
      <c r="S6" s="2155"/>
      <c r="T6" s="2155"/>
      <c r="U6" s="2155"/>
      <c r="V6" s="2155"/>
      <c r="W6" s="2155"/>
      <c r="X6" s="2155"/>
      <c r="Y6" s="2155"/>
      <c r="Z6" s="2155"/>
      <c r="AA6" s="2155"/>
      <c r="AB6" s="2155"/>
      <c r="AC6" s="2155"/>
      <c r="AD6" s="2155"/>
      <c r="AE6" s="2156"/>
      <c r="AF6" s="2157" t="s">
        <v>328</v>
      </c>
      <c r="AG6" s="2158"/>
      <c r="AH6" s="2158"/>
      <c r="AI6" s="2158"/>
      <c r="AJ6" s="2158"/>
      <c r="AK6" s="2158"/>
      <c r="AL6" s="2158"/>
      <c r="AM6" s="2158"/>
      <c r="AN6" s="2158"/>
      <c r="AO6" s="2158"/>
      <c r="AP6" s="2158"/>
      <c r="AQ6" s="2158"/>
      <c r="AR6" s="2158"/>
      <c r="AS6" s="2158"/>
      <c r="AT6" s="2159"/>
      <c r="AU6" s="2154" t="s">
        <v>353</v>
      </c>
      <c r="AV6" s="2155"/>
      <c r="AW6" s="2155"/>
      <c r="AX6" s="2155"/>
      <c r="AY6" s="2155"/>
      <c r="AZ6" s="2155"/>
      <c r="BA6" s="2155"/>
      <c r="BB6" s="2155"/>
      <c r="BC6" s="2155"/>
      <c r="BD6" s="2155"/>
      <c r="BE6" s="2155"/>
      <c r="BF6" s="2155"/>
      <c r="BG6" s="2155"/>
      <c r="BH6" s="2155"/>
      <c r="BI6" s="2156"/>
      <c r="BJ6" s="2167" t="s">
        <v>354</v>
      </c>
      <c r="BK6" s="2168"/>
      <c r="BL6" s="2168"/>
      <c r="BM6" s="2168"/>
      <c r="BN6" s="2168"/>
      <c r="BO6" s="2168"/>
      <c r="BP6" s="2168"/>
      <c r="BQ6" s="2168"/>
      <c r="BR6" s="2168"/>
      <c r="BS6" s="2168"/>
      <c r="BT6" s="2168"/>
      <c r="BU6" s="2168"/>
      <c r="BV6" s="2168"/>
      <c r="BW6" s="2168"/>
      <c r="BX6" s="2169"/>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row>
    <row r="7" spans="1:130" ht="12" customHeight="1">
      <c r="A7" s="2149"/>
      <c r="B7" s="2150"/>
      <c r="C7" s="2150"/>
      <c r="D7" s="2150"/>
      <c r="E7" s="2150"/>
      <c r="F7" s="2150"/>
      <c r="G7" s="2150"/>
      <c r="H7" s="2151"/>
      <c r="I7" s="178"/>
      <c r="J7" s="2152"/>
      <c r="K7" s="2153"/>
      <c r="L7" s="2153"/>
      <c r="M7" s="2153"/>
      <c r="N7" s="2153"/>
      <c r="O7" s="2153"/>
      <c r="P7" s="2153"/>
      <c r="Q7" s="2170" t="s">
        <v>355</v>
      </c>
      <c r="R7" s="2171"/>
      <c r="S7" s="2171"/>
      <c r="T7" s="2171"/>
      <c r="U7" s="2171"/>
      <c r="V7" s="2172"/>
      <c r="W7" s="2173"/>
      <c r="X7" s="2173"/>
      <c r="Y7" s="2173"/>
      <c r="Z7" s="2173"/>
      <c r="AA7" s="2173"/>
      <c r="AB7" s="2173"/>
      <c r="AC7" s="2173"/>
      <c r="AD7" s="2173"/>
      <c r="AE7" s="2174"/>
      <c r="AF7" s="2175"/>
      <c r="AG7" s="2176"/>
      <c r="AH7" s="2176"/>
      <c r="AI7" s="2176"/>
      <c r="AJ7" s="2176"/>
      <c r="AK7" s="2176"/>
      <c r="AL7" s="2176"/>
      <c r="AM7" s="2176"/>
      <c r="AN7" s="2176"/>
      <c r="AO7" s="2176"/>
      <c r="AP7" s="2176"/>
      <c r="AQ7" s="2176"/>
      <c r="AR7" s="2176"/>
      <c r="AS7" s="2176"/>
      <c r="AT7" s="2177"/>
      <c r="AU7" s="2170" t="s">
        <v>355</v>
      </c>
      <c r="AV7" s="2171"/>
      <c r="AW7" s="2171"/>
      <c r="AX7" s="2171"/>
      <c r="AY7" s="2171"/>
      <c r="AZ7" s="2172"/>
      <c r="BA7" s="2173"/>
      <c r="BB7" s="2173"/>
      <c r="BC7" s="2173"/>
      <c r="BD7" s="2173"/>
      <c r="BE7" s="2173"/>
      <c r="BF7" s="2173"/>
      <c r="BG7" s="2173"/>
      <c r="BH7" s="2173"/>
      <c r="BI7" s="2174"/>
      <c r="BJ7" s="2170" t="s">
        <v>355</v>
      </c>
      <c r="BK7" s="2171"/>
      <c r="BL7" s="2171"/>
      <c r="BM7" s="2171"/>
      <c r="BN7" s="2171"/>
      <c r="BO7" s="2172"/>
      <c r="BP7" s="2173"/>
      <c r="BQ7" s="2173"/>
      <c r="BR7" s="2173"/>
      <c r="BS7" s="2173"/>
      <c r="BT7" s="2173"/>
      <c r="BU7" s="2173"/>
      <c r="BV7" s="2173"/>
      <c r="BW7" s="2173"/>
      <c r="BX7" s="2174"/>
      <c r="BY7" s="85"/>
      <c r="BZ7" s="85"/>
      <c r="CA7" s="85"/>
      <c r="CB7" s="85"/>
      <c r="CC7" s="85"/>
      <c r="CD7" s="85"/>
      <c r="CE7" s="85"/>
      <c r="CF7" s="85"/>
      <c r="CG7" s="85"/>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row>
    <row r="8" spans="1:130" ht="12" customHeight="1">
      <c r="A8" s="266"/>
      <c r="B8" s="179"/>
      <c r="C8" s="179"/>
      <c r="D8" s="179"/>
      <c r="E8" s="179"/>
      <c r="F8" s="179"/>
      <c r="G8" s="179"/>
      <c r="H8" s="180"/>
      <c r="I8" s="178"/>
      <c r="J8" s="2152"/>
      <c r="K8" s="2153"/>
      <c r="L8" s="2153"/>
      <c r="M8" s="2153"/>
      <c r="N8" s="2153"/>
      <c r="O8" s="2153"/>
      <c r="P8" s="2153"/>
      <c r="Q8" s="2162" t="s">
        <v>356</v>
      </c>
      <c r="R8" s="2163"/>
      <c r="S8" s="2163"/>
      <c r="T8" s="191" t="s">
        <v>572</v>
      </c>
      <c r="U8" s="2160" t="str">
        <f>IF(②共通診療情報提供書!C122=0,"",②共通診療情報提供書!C122)</f>
        <v/>
      </c>
      <c r="V8" s="2160"/>
      <c r="W8" s="2160"/>
      <c r="X8" s="2160"/>
      <c r="Y8" s="2160"/>
      <c r="Z8" s="191" t="s">
        <v>571</v>
      </c>
      <c r="AA8" s="2160" t="str">
        <f>IF(②共通診療情報提供書!D122=0,"",②共通診療情報提供書!D122)</f>
        <v/>
      </c>
      <c r="AB8" s="2160"/>
      <c r="AC8" s="2160"/>
      <c r="AD8" s="2160"/>
      <c r="AE8" s="2161"/>
      <c r="AF8" s="2175"/>
      <c r="AG8" s="2176"/>
      <c r="AH8" s="2176"/>
      <c r="AI8" s="2176"/>
      <c r="AJ8" s="2176"/>
      <c r="AK8" s="2176"/>
      <c r="AL8" s="2176"/>
      <c r="AM8" s="2176"/>
      <c r="AN8" s="2176"/>
      <c r="AO8" s="2176"/>
      <c r="AP8" s="2176"/>
      <c r="AQ8" s="2176"/>
      <c r="AR8" s="2176"/>
      <c r="AS8" s="2176"/>
      <c r="AT8" s="2177"/>
      <c r="AU8" s="2162" t="s">
        <v>356</v>
      </c>
      <c r="AV8" s="2163"/>
      <c r="AW8" s="2163"/>
      <c r="AX8" s="191" t="s">
        <v>572</v>
      </c>
      <c r="AY8" s="2166"/>
      <c r="AZ8" s="2166"/>
      <c r="BA8" s="2166"/>
      <c r="BB8" s="2166"/>
      <c r="BC8" s="2166"/>
      <c r="BD8" s="191" t="s">
        <v>571</v>
      </c>
      <c r="BE8" s="2166"/>
      <c r="BF8" s="2166"/>
      <c r="BG8" s="2166"/>
      <c r="BH8" s="2166"/>
      <c r="BI8" s="2181"/>
      <c r="BJ8" s="2162" t="s">
        <v>356</v>
      </c>
      <c r="BK8" s="2163"/>
      <c r="BL8" s="2163"/>
      <c r="BM8" s="191" t="s">
        <v>572</v>
      </c>
      <c r="BN8" s="2166"/>
      <c r="BO8" s="2166"/>
      <c r="BP8" s="2166"/>
      <c r="BQ8" s="2166"/>
      <c r="BR8" s="2166"/>
      <c r="BS8" s="191" t="s">
        <v>571</v>
      </c>
      <c r="BT8" s="2166"/>
      <c r="BU8" s="2166"/>
      <c r="BV8" s="2166"/>
      <c r="BW8" s="2166"/>
      <c r="BX8" s="2181"/>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row>
    <row r="9" spans="1:130" ht="12" customHeight="1">
      <c r="A9" s="270"/>
      <c r="B9" s="271"/>
      <c r="C9" s="271"/>
      <c r="D9" s="271"/>
      <c r="E9" s="271"/>
      <c r="F9" s="271"/>
      <c r="G9" s="271"/>
      <c r="H9" s="181"/>
      <c r="I9" s="178"/>
      <c r="J9" s="2149"/>
      <c r="K9" s="2150"/>
      <c r="L9" s="2150"/>
      <c r="M9" s="2150"/>
      <c r="N9" s="2150"/>
      <c r="O9" s="2150"/>
      <c r="P9" s="2150"/>
      <c r="Q9" s="2164"/>
      <c r="R9" s="2165"/>
      <c r="S9" s="2165"/>
      <c r="T9" s="192" t="s">
        <v>570</v>
      </c>
      <c r="U9" s="2182" t="str">
        <f>IF(②共通診療情報提供書!E122=0,"",②共通診療情報提供書!E122)</f>
        <v/>
      </c>
      <c r="V9" s="2182"/>
      <c r="W9" s="2182"/>
      <c r="X9" s="2182"/>
      <c r="Y9" s="2182"/>
      <c r="Z9" s="443"/>
      <c r="AA9" s="2182"/>
      <c r="AB9" s="2182"/>
      <c r="AC9" s="2182"/>
      <c r="AD9" s="2182"/>
      <c r="AE9" s="2183"/>
      <c r="AF9" s="2178"/>
      <c r="AG9" s="2179"/>
      <c r="AH9" s="2179"/>
      <c r="AI9" s="2179"/>
      <c r="AJ9" s="2179"/>
      <c r="AK9" s="2179"/>
      <c r="AL9" s="2179"/>
      <c r="AM9" s="2179"/>
      <c r="AN9" s="2179"/>
      <c r="AO9" s="2179"/>
      <c r="AP9" s="2179"/>
      <c r="AQ9" s="2179"/>
      <c r="AR9" s="2179"/>
      <c r="AS9" s="2179"/>
      <c r="AT9" s="2180"/>
      <c r="AU9" s="2164"/>
      <c r="AV9" s="2165"/>
      <c r="AW9" s="2165"/>
      <c r="AX9" s="192" t="s">
        <v>570</v>
      </c>
      <c r="AY9" s="2185"/>
      <c r="AZ9" s="2185"/>
      <c r="BA9" s="2185"/>
      <c r="BB9" s="2185"/>
      <c r="BC9" s="2185"/>
      <c r="BD9" s="443"/>
      <c r="BE9" s="2182"/>
      <c r="BF9" s="2182"/>
      <c r="BG9" s="2182"/>
      <c r="BH9" s="2182"/>
      <c r="BI9" s="2183"/>
      <c r="BJ9" s="2164"/>
      <c r="BK9" s="2165"/>
      <c r="BL9" s="2165"/>
      <c r="BM9" s="192" t="s">
        <v>570</v>
      </c>
      <c r="BN9" s="2185"/>
      <c r="BO9" s="2185"/>
      <c r="BP9" s="2185"/>
      <c r="BQ9" s="2185"/>
      <c r="BR9" s="2185"/>
      <c r="BS9" s="443"/>
      <c r="BT9" s="2182"/>
      <c r="BU9" s="2182"/>
      <c r="BV9" s="2182"/>
      <c r="BW9" s="2182"/>
      <c r="BX9" s="2183"/>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row>
    <row r="10" spans="1:130" ht="15.75" customHeight="1">
      <c r="A10" s="270"/>
      <c r="B10" s="271" t="s">
        <v>357</v>
      </c>
      <c r="C10" s="271"/>
      <c r="D10" s="271"/>
      <c r="E10" s="271"/>
      <c r="F10" s="271"/>
      <c r="G10" s="271"/>
      <c r="H10" s="181"/>
      <c r="I10" s="178"/>
      <c r="J10" s="2099" t="s">
        <v>508</v>
      </c>
      <c r="K10" s="2100"/>
      <c r="L10" s="2100"/>
      <c r="M10" s="2100"/>
      <c r="N10" s="2100"/>
      <c r="O10" s="2100"/>
      <c r="P10" s="2100"/>
      <c r="Q10" s="2101"/>
      <c r="R10" s="2102"/>
      <c r="S10" s="2102"/>
      <c r="T10" s="2102"/>
      <c r="U10" s="2102"/>
      <c r="V10" s="2102"/>
      <c r="W10" s="2102"/>
      <c r="X10" s="2102"/>
      <c r="Y10" s="2102"/>
      <c r="Z10" s="2102"/>
      <c r="AA10" s="2102"/>
      <c r="AB10" s="2102"/>
      <c r="AC10" s="2102"/>
      <c r="AD10" s="2102"/>
      <c r="AE10" s="2103"/>
      <c r="AF10" s="2143"/>
      <c r="AG10" s="2144"/>
      <c r="AH10" s="2144"/>
      <c r="AI10" s="2144"/>
      <c r="AJ10" s="2144"/>
      <c r="AK10" s="2144"/>
      <c r="AL10" s="2144"/>
      <c r="AM10" s="2144"/>
      <c r="AN10" s="2144"/>
      <c r="AO10" s="2144"/>
      <c r="AP10" s="2144"/>
      <c r="AQ10" s="2144"/>
      <c r="AR10" s="2144"/>
      <c r="AS10" s="2144"/>
      <c r="AT10" s="2145"/>
      <c r="AU10" s="2143"/>
      <c r="AV10" s="2144"/>
      <c r="AW10" s="2144"/>
      <c r="AX10" s="2144"/>
      <c r="AY10" s="2144"/>
      <c r="AZ10" s="2144"/>
      <c r="BA10" s="2144"/>
      <c r="BB10" s="2144"/>
      <c r="BC10" s="2144"/>
      <c r="BD10" s="2144"/>
      <c r="BE10" s="2144"/>
      <c r="BF10" s="2144"/>
      <c r="BG10" s="2144"/>
      <c r="BH10" s="2144"/>
      <c r="BI10" s="2145"/>
      <c r="BJ10" s="2143"/>
      <c r="BK10" s="2144"/>
      <c r="BL10" s="2144"/>
      <c r="BM10" s="2144"/>
      <c r="BN10" s="2144"/>
      <c r="BO10" s="2144"/>
      <c r="BP10" s="2144"/>
      <c r="BQ10" s="2144"/>
      <c r="BR10" s="2144"/>
      <c r="BS10" s="2144"/>
      <c r="BT10" s="2144"/>
      <c r="BU10" s="2144"/>
      <c r="BV10" s="2144"/>
      <c r="BW10" s="2144"/>
      <c r="BX10" s="214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row>
    <row r="11" spans="1:130" ht="12" customHeight="1">
      <c r="A11" s="270"/>
      <c r="B11" s="271"/>
      <c r="C11" s="271"/>
      <c r="D11" s="271"/>
      <c r="E11" s="271"/>
      <c r="F11" s="271"/>
      <c r="G11" s="271"/>
      <c r="H11" s="182"/>
      <c r="I11" s="177"/>
      <c r="J11" s="2104" t="s">
        <v>569</v>
      </c>
      <c r="K11" s="2105"/>
      <c r="L11" s="2105"/>
      <c r="M11" s="2105"/>
      <c r="N11" s="2105"/>
      <c r="O11" s="2105"/>
      <c r="P11" s="2105"/>
      <c r="Q11" s="2106" t="s">
        <v>568</v>
      </c>
      <c r="R11" s="2107"/>
      <c r="S11" s="2108"/>
      <c r="T11" s="2108"/>
      <c r="U11" s="2108"/>
      <c r="V11" s="2108"/>
      <c r="W11" s="2108"/>
      <c r="X11" s="2108"/>
      <c r="Y11" s="2108"/>
      <c r="Z11" s="2108"/>
      <c r="AA11" s="2108"/>
      <c r="AB11" s="2108"/>
      <c r="AC11" s="2108"/>
      <c r="AD11" s="2108"/>
      <c r="AE11" s="2109"/>
      <c r="AF11" s="2106" t="s">
        <v>568</v>
      </c>
      <c r="AG11" s="2107"/>
      <c r="AH11" s="2108"/>
      <c r="AI11" s="2108"/>
      <c r="AJ11" s="2108"/>
      <c r="AK11" s="2108"/>
      <c r="AL11" s="2108"/>
      <c r="AM11" s="2108"/>
      <c r="AN11" s="2108"/>
      <c r="AO11" s="2108"/>
      <c r="AP11" s="2108"/>
      <c r="AQ11" s="2108"/>
      <c r="AR11" s="2108"/>
      <c r="AS11" s="2108"/>
      <c r="AT11" s="2109"/>
      <c r="AU11" s="2106" t="s">
        <v>568</v>
      </c>
      <c r="AV11" s="2107"/>
      <c r="AW11" s="2108"/>
      <c r="AX11" s="2108"/>
      <c r="AY11" s="2108"/>
      <c r="AZ11" s="2108"/>
      <c r="BA11" s="2108"/>
      <c r="BB11" s="2108"/>
      <c r="BC11" s="2108"/>
      <c r="BD11" s="2108"/>
      <c r="BE11" s="2108"/>
      <c r="BF11" s="2108"/>
      <c r="BG11" s="2108"/>
      <c r="BH11" s="2108"/>
      <c r="BI11" s="2109"/>
      <c r="BJ11" s="2106" t="s">
        <v>567</v>
      </c>
      <c r="BK11" s="2107"/>
      <c r="BL11" s="2108"/>
      <c r="BM11" s="2108"/>
      <c r="BN11" s="2108"/>
      <c r="BO11" s="2108"/>
      <c r="BP11" s="2108"/>
      <c r="BQ11" s="2108"/>
      <c r="BR11" s="2108"/>
      <c r="BS11" s="2108"/>
      <c r="BT11" s="2108"/>
      <c r="BU11" s="2108"/>
      <c r="BV11" s="2108"/>
      <c r="BW11" s="2108"/>
      <c r="BX11" s="2109"/>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row>
    <row r="12" spans="1:130" ht="12" customHeight="1">
      <c r="A12" s="270"/>
      <c r="B12" s="444" t="s">
        <v>358</v>
      </c>
      <c r="C12" s="271"/>
      <c r="D12" s="271"/>
      <c r="E12" s="271"/>
      <c r="F12" s="271"/>
      <c r="G12" s="271"/>
      <c r="H12" s="182"/>
      <c r="I12" s="177"/>
      <c r="J12" s="1939" t="s">
        <v>566</v>
      </c>
      <c r="K12" s="2110"/>
      <c r="L12" s="2110"/>
      <c r="M12" s="2110"/>
      <c r="N12" s="2110"/>
      <c r="O12" s="2110"/>
      <c r="P12" s="2110"/>
      <c r="Q12" s="2113" t="s">
        <v>197</v>
      </c>
      <c r="R12" s="2114"/>
      <c r="S12" s="265" t="s">
        <v>310</v>
      </c>
      <c r="T12" s="2187"/>
      <c r="U12" s="2187"/>
      <c r="V12" s="2114" t="s">
        <v>359</v>
      </c>
      <c r="W12" s="2114"/>
      <c r="X12" s="265" t="s">
        <v>310</v>
      </c>
      <c r="Y12" s="2187"/>
      <c r="Z12" s="2187"/>
      <c r="AA12" s="2114" t="s">
        <v>144</v>
      </c>
      <c r="AB12" s="2114"/>
      <c r="AC12" s="265" t="s">
        <v>310</v>
      </c>
      <c r="AD12" s="2187"/>
      <c r="AE12" s="2188"/>
      <c r="AF12" s="2113" t="s">
        <v>197</v>
      </c>
      <c r="AG12" s="2114"/>
      <c r="AH12" s="265" t="s">
        <v>310</v>
      </c>
      <c r="AI12" s="2187"/>
      <c r="AJ12" s="2187"/>
      <c r="AK12" s="2114" t="s">
        <v>359</v>
      </c>
      <c r="AL12" s="2114"/>
      <c r="AM12" s="265" t="s">
        <v>310</v>
      </c>
      <c r="AN12" s="2187"/>
      <c r="AO12" s="2187"/>
      <c r="AP12" s="2114" t="s">
        <v>144</v>
      </c>
      <c r="AQ12" s="2114"/>
      <c r="AR12" s="265" t="s">
        <v>310</v>
      </c>
      <c r="AS12" s="2187"/>
      <c r="AT12" s="2188"/>
      <c r="AU12" s="2113" t="s">
        <v>197</v>
      </c>
      <c r="AV12" s="2189"/>
      <c r="AW12" s="265" t="s">
        <v>310</v>
      </c>
      <c r="AX12" s="2187"/>
      <c r="AY12" s="2187"/>
      <c r="AZ12" s="2114" t="s">
        <v>359</v>
      </c>
      <c r="BA12" s="2114"/>
      <c r="BB12" s="265" t="s">
        <v>310</v>
      </c>
      <c r="BC12" s="2187"/>
      <c r="BD12" s="2187"/>
      <c r="BE12" s="2114" t="s">
        <v>144</v>
      </c>
      <c r="BF12" s="2114"/>
      <c r="BG12" s="265" t="s">
        <v>310</v>
      </c>
      <c r="BH12" s="2187"/>
      <c r="BI12" s="2188"/>
      <c r="BJ12" s="2113" t="s">
        <v>197</v>
      </c>
      <c r="BK12" s="2189"/>
      <c r="BL12" s="265" t="s">
        <v>310</v>
      </c>
      <c r="BM12" s="2187"/>
      <c r="BN12" s="2187"/>
      <c r="BO12" s="2114" t="s">
        <v>359</v>
      </c>
      <c r="BP12" s="2114"/>
      <c r="BQ12" s="265" t="s">
        <v>310</v>
      </c>
      <c r="BR12" s="2187"/>
      <c r="BS12" s="2187"/>
      <c r="BT12" s="2114" t="s">
        <v>144</v>
      </c>
      <c r="BU12" s="2114"/>
      <c r="BV12" s="265" t="s">
        <v>310</v>
      </c>
      <c r="BW12" s="2187"/>
      <c r="BX12" s="2188"/>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row>
    <row r="13" spans="1:130" ht="12" customHeight="1">
      <c r="A13" s="270"/>
      <c r="B13" s="2076"/>
      <c r="C13" s="2190"/>
      <c r="D13" s="2190"/>
      <c r="E13" s="2190"/>
      <c r="F13" s="2190"/>
      <c r="G13" s="2191"/>
      <c r="H13" s="181"/>
      <c r="I13" s="178"/>
      <c r="J13" s="2111"/>
      <c r="K13" s="2112"/>
      <c r="L13" s="2112"/>
      <c r="M13" s="2112"/>
      <c r="N13" s="2112"/>
      <c r="O13" s="2112"/>
      <c r="P13" s="2112"/>
      <c r="Q13" s="2115"/>
      <c r="R13" s="2116"/>
      <c r="S13" s="272" t="s">
        <v>329</v>
      </c>
      <c r="T13" s="2184"/>
      <c r="U13" s="2184"/>
      <c r="V13" s="2116"/>
      <c r="W13" s="2116"/>
      <c r="X13" s="272" t="s">
        <v>329</v>
      </c>
      <c r="Y13" s="2184"/>
      <c r="Z13" s="2184"/>
      <c r="AA13" s="2116"/>
      <c r="AB13" s="2116"/>
      <c r="AC13" s="272" t="s">
        <v>329</v>
      </c>
      <c r="AD13" s="2184"/>
      <c r="AE13" s="2186"/>
      <c r="AF13" s="2115"/>
      <c r="AG13" s="2116"/>
      <c r="AH13" s="272" t="s">
        <v>329</v>
      </c>
      <c r="AI13" s="2184"/>
      <c r="AJ13" s="2184"/>
      <c r="AK13" s="2116"/>
      <c r="AL13" s="2116"/>
      <c r="AM13" s="272" t="s">
        <v>329</v>
      </c>
      <c r="AN13" s="2184"/>
      <c r="AO13" s="2184"/>
      <c r="AP13" s="2116"/>
      <c r="AQ13" s="2116"/>
      <c r="AR13" s="272" t="s">
        <v>329</v>
      </c>
      <c r="AS13" s="2184"/>
      <c r="AT13" s="2186"/>
      <c r="AU13" s="2115"/>
      <c r="AV13" s="2116"/>
      <c r="AW13" s="272" t="s">
        <v>329</v>
      </c>
      <c r="AX13" s="2184"/>
      <c r="AY13" s="2184"/>
      <c r="AZ13" s="2116"/>
      <c r="BA13" s="2116"/>
      <c r="BB13" s="272" t="s">
        <v>329</v>
      </c>
      <c r="BC13" s="2184"/>
      <c r="BD13" s="2184"/>
      <c r="BE13" s="2116"/>
      <c r="BF13" s="2116"/>
      <c r="BG13" s="272" t="s">
        <v>329</v>
      </c>
      <c r="BH13" s="2184"/>
      <c r="BI13" s="2186"/>
      <c r="BJ13" s="2115"/>
      <c r="BK13" s="2116"/>
      <c r="BL13" s="272" t="s">
        <v>329</v>
      </c>
      <c r="BM13" s="2184"/>
      <c r="BN13" s="2184"/>
      <c r="BO13" s="2116"/>
      <c r="BP13" s="2116"/>
      <c r="BQ13" s="272" t="s">
        <v>329</v>
      </c>
      <c r="BR13" s="2184"/>
      <c r="BS13" s="2184"/>
      <c r="BT13" s="2116"/>
      <c r="BU13" s="2116"/>
      <c r="BV13" s="272" t="s">
        <v>329</v>
      </c>
      <c r="BW13" s="2184"/>
      <c r="BX13" s="2186"/>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row>
    <row r="14" spans="1:130" ht="12" customHeight="1">
      <c r="A14" s="270"/>
      <c r="B14" s="183" t="s">
        <v>299</v>
      </c>
      <c r="C14" s="184"/>
      <c r="D14" s="184"/>
      <c r="E14" s="184"/>
      <c r="F14" s="267"/>
      <c r="G14" s="185"/>
      <c r="H14" s="181"/>
      <c r="I14" s="178"/>
      <c r="J14" s="1939" t="s">
        <v>565</v>
      </c>
      <c r="K14" s="2110"/>
      <c r="L14" s="2110"/>
      <c r="M14" s="2110"/>
      <c r="N14" s="2110"/>
      <c r="O14" s="2110"/>
      <c r="P14" s="2110"/>
      <c r="Q14" s="2113" t="s">
        <v>197</v>
      </c>
      <c r="R14" s="2114"/>
      <c r="S14" s="265" t="s">
        <v>310</v>
      </c>
      <c r="T14" s="2117"/>
      <c r="U14" s="2117"/>
      <c r="V14" s="2114" t="s">
        <v>564</v>
      </c>
      <c r="W14" s="2114"/>
      <c r="X14" s="265" t="s">
        <v>310</v>
      </c>
      <c r="Y14" s="2117"/>
      <c r="Z14" s="2117"/>
      <c r="AA14" s="2118"/>
      <c r="AB14" s="2118"/>
      <c r="AC14" s="2118"/>
      <c r="AD14" s="2118"/>
      <c r="AE14" s="2119"/>
      <c r="AF14" s="2113" t="s">
        <v>197</v>
      </c>
      <c r="AG14" s="2114"/>
      <c r="AH14" s="265" t="s">
        <v>310</v>
      </c>
      <c r="AI14" s="2117"/>
      <c r="AJ14" s="2117"/>
      <c r="AK14" s="2114" t="s">
        <v>564</v>
      </c>
      <c r="AL14" s="2114"/>
      <c r="AM14" s="265" t="s">
        <v>310</v>
      </c>
      <c r="AN14" s="2117"/>
      <c r="AO14" s="2117"/>
      <c r="AP14" s="2118"/>
      <c r="AQ14" s="2118"/>
      <c r="AR14" s="2118"/>
      <c r="AS14" s="2118"/>
      <c r="AT14" s="2119"/>
      <c r="AU14" s="2113" t="s">
        <v>197</v>
      </c>
      <c r="AV14" s="2114"/>
      <c r="AW14" s="265" t="s">
        <v>310</v>
      </c>
      <c r="AX14" s="2117"/>
      <c r="AY14" s="2117"/>
      <c r="AZ14" s="2114" t="s">
        <v>564</v>
      </c>
      <c r="BA14" s="2114"/>
      <c r="BB14" s="265" t="s">
        <v>310</v>
      </c>
      <c r="BC14" s="2117"/>
      <c r="BD14" s="2117"/>
      <c r="BE14" s="2118"/>
      <c r="BF14" s="2118"/>
      <c r="BG14" s="2118"/>
      <c r="BH14" s="2118"/>
      <c r="BI14" s="2119"/>
      <c r="BJ14" s="2113" t="s">
        <v>197</v>
      </c>
      <c r="BK14" s="2114"/>
      <c r="BL14" s="265" t="s">
        <v>310</v>
      </c>
      <c r="BM14" s="2117"/>
      <c r="BN14" s="2117"/>
      <c r="BO14" s="2114" t="s">
        <v>563</v>
      </c>
      <c r="BP14" s="2114"/>
      <c r="BQ14" s="265" t="s">
        <v>310</v>
      </c>
      <c r="BR14" s="2117"/>
      <c r="BS14" s="2117"/>
      <c r="BT14" s="2118"/>
      <c r="BU14" s="2118"/>
      <c r="BV14" s="2118"/>
      <c r="BW14" s="2118"/>
      <c r="BX14" s="2119"/>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row>
    <row r="15" spans="1:130" ht="12" customHeight="1">
      <c r="A15" s="270"/>
      <c r="B15" s="2038"/>
      <c r="C15" s="2039"/>
      <c r="D15" s="2039"/>
      <c r="E15" s="2039"/>
      <c r="F15" s="2039"/>
      <c r="G15" s="2040"/>
      <c r="H15" s="181"/>
      <c r="I15" s="178"/>
      <c r="J15" s="2111"/>
      <c r="K15" s="2112"/>
      <c r="L15" s="2112"/>
      <c r="M15" s="2112"/>
      <c r="N15" s="2112"/>
      <c r="O15" s="2112"/>
      <c r="P15" s="2112"/>
      <c r="Q15" s="2115"/>
      <c r="R15" s="2116"/>
      <c r="S15" s="272" t="s">
        <v>329</v>
      </c>
      <c r="T15" s="2192"/>
      <c r="U15" s="2192"/>
      <c r="V15" s="2116"/>
      <c r="W15" s="2116"/>
      <c r="X15" s="272" t="s">
        <v>329</v>
      </c>
      <c r="Y15" s="2192"/>
      <c r="Z15" s="2192"/>
      <c r="AA15" s="2120"/>
      <c r="AB15" s="2120"/>
      <c r="AC15" s="2120"/>
      <c r="AD15" s="2120"/>
      <c r="AE15" s="2121"/>
      <c r="AF15" s="2115"/>
      <c r="AG15" s="2116"/>
      <c r="AH15" s="272" t="s">
        <v>329</v>
      </c>
      <c r="AI15" s="2192"/>
      <c r="AJ15" s="2192"/>
      <c r="AK15" s="2116"/>
      <c r="AL15" s="2116"/>
      <c r="AM15" s="272" t="s">
        <v>329</v>
      </c>
      <c r="AN15" s="2192"/>
      <c r="AO15" s="2192"/>
      <c r="AP15" s="2120"/>
      <c r="AQ15" s="2120"/>
      <c r="AR15" s="2120"/>
      <c r="AS15" s="2120"/>
      <c r="AT15" s="2121"/>
      <c r="AU15" s="2115"/>
      <c r="AV15" s="2116"/>
      <c r="AW15" s="272" t="s">
        <v>329</v>
      </c>
      <c r="AX15" s="2192"/>
      <c r="AY15" s="2192"/>
      <c r="AZ15" s="2116"/>
      <c r="BA15" s="2116"/>
      <c r="BB15" s="272" t="s">
        <v>329</v>
      </c>
      <c r="BC15" s="2192"/>
      <c r="BD15" s="2192"/>
      <c r="BE15" s="2120"/>
      <c r="BF15" s="2120"/>
      <c r="BG15" s="2120"/>
      <c r="BH15" s="2120"/>
      <c r="BI15" s="2121"/>
      <c r="BJ15" s="2115"/>
      <c r="BK15" s="2116"/>
      <c r="BL15" s="272" t="s">
        <v>329</v>
      </c>
      <c r="BM15" s="2192"/>
      <c r="BN15" s="2192"/>
      <c r="BO15" s="2116"/>
      <c r="BP15" s="2116"/>
      <c r="BQ15" s="272" t="s">
        <v>329</v>
      </c>
      <c r="BR15" s="2192"/>
      <c r="BS15" s="2192"/>
      <c r="BT15" s="2120"/>
      <c r="BU15" s="2120"/>
      <c r="BV15" s="2120"/>
      <c r="BW15" s="2120"/>
      <c r="BX15" s="2121"/>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row>
    <row r="16" spans="1:130" ht="12" customHeight="1">
      <c r="A16" s="270"/>
      <c r="B16" s="2041"/>
      <c r="C16" s="2042"/>
      <c r="D16" s="2042"/>
      <c r="E16" s="2042"/>
      <c r="F16" s="2042"/>
      <c r="G16" s="2043"/>
      <c r="H16" s="181"/>
      <c r="I16" s="178"/>
      <c r="J16" s="1939" t="s">
        <v>360</v>
      </c>
      <c r="K16" s="2110"/>
      <c r="L16" s="2110"/>
      <c r="M16" s="2110"/>
      <c r="N16" s="2110"/>
      <c r="O16" s="2110"/>
      <c r="P16" s="2110"/>
      <c r="Q16" s="2113" t="s">
        <v>145</v>
      </c>
      <c r="R16" s="2114"/>
      <c r="S16" s="2122"/>
      <c r="T16" s="2122"/>
      <c r="U16" s="2122"/>
      <c r="V16" s="2087" t="s">
        <v>231</v>
      </c>
      <c r="W16" s="2087"/>
      <c r="X16" s="2122"/>
      <c r="Y16" s="2122"/>
      <c r="Z16" s="2122"/>
      <c r="AA16" s="2123" t="s">
        <v>198</v>
      </c>
      <c r="AB16" s="2123"/>
      <c r="AC16" s="2123"/>
      <c r="AD16" s="2122"/>
      <c r="AE16" s="2196"/>
      <c r="AF16" s="2113" t="s">
        <v>145</v>
      </c>
      <c r="AG16" s="2114"/>
      <c r="AH16" s="2122"/>
      <c r="AI16" s="2122"/>
      <c r="AJ16" s="2122"/>
      <c r="AK16" s="2087" t="s">
        <v>231</v>
      </c>
      <c r="AL16" s="2087"/>
      <c r="AM16" s="2122"/>
      <c r="AN16" s="2122"/>
      <c r="AO16" s="2122"/>
      <c r="AP16" s="2123" t="s">
        <v>198</v>
      </c>
      <c r="AQ16" s="2123"/>
      <c r="AR16" s="2123"/>
      <c r="AS16" s="2122"/>
      <c r="AT16" s="2196"/>
      <c r="AU16" s="2113" t="s">
        <v>145</v>
      </c>
      <c r="AV16" s="2114"/>
      <c r="AW16" s="2122"/>
      <c r="AX16" s="2122"/>
      <c r="AY16" s="2122"/>
      <c r="AZ16" s="2087" t="s">
        <v>231</v>
      </c>
      <c r="BA16" s="2087"/>
      <c r="BB16" s="2122"/>
      <c r="BC16" s="2122"/>
      <c r="BD16" s="2122"/>
      <c r="BE16" s="2123" t="s">
        <v>198</v>
      </c>
      <c r="BF16" s="2123"/>
      <c r="BG16" s="2123"/>
      <c r="BH16" s="2122"/>
      <c r="BI16" s="2196"/>
      <c r="BJ16" s="2113" t="s">
        <v>145</v>
      </c>
      <c r="BK16" s="2114"/>
      <c r="BL16" s="2122"/>
      <c r="BM16" s="2122"/>
      <c r="BN16" s="2122"/>
      <c r="BO16" s="2087" t="s">
        <v>231</v>
      </c>
      <c r="BP16" s="2087"/>
      <c r="BQ16" s="2122"/>
      <c r="BR16" s="2122"/>
      <c r="BS16" s="2122"/>
      <c r="BT16" s="2123" t="s">
        <v>198</v>
      </c>
      <c r="BU16" s="2123"/>
      <c r="BV16" s="2123"/>
      <c r="BW16" s="2122"/>
      <c r="BX16" s="2196"/>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row>
    <row r="17" spans="1:130" ht="12" customHeight="1">
      <c r="A17" s="270"/>
      <c r="B17" s="271"/>
      <c r="C17" s="271"/>
      <c r="D17" s="271"/>
      <c r="E17" s="271"/>
      <c r="F17" s="271"/>
      <c r="G17" s="271"/>
      <c r="H17" s="181"/>
      <c r="I17" s="178"/>
      <c r="J17" s="2111"/>
      <c r="K17" s="2112"/>
      <c r="L17" s="2112"/>
      <c r="M17" s="2112"/>
      <c r="N17" s="2112"/>
      <c r="O17" s="2112"/>
      <c r="P17" s="2112"/>
      <c r="Q17" s="2193"/>
      <c r="R17" s="2194"/>
      <c r="S17" s="2194"/>
      <c r="T17" s="2194"/>
      <c r="U17" s="2194"/>
      <c r="V17" s="2194"/>
      <c r="W17" s="2194"/>
      <c r="X17" s="2194"/>
      <c r="Y17" s="2194"/>
      <c r="Z17" s="2194"/>
      <c r="AA17" s="2194"/>
      <c r="AB17" s="2194"/>
      <c r="AC17" s="2194"/>
      <c r="AD17" s="2194"/>
      <c r="AE17" s="2195"/>
      <c r="AF17" s="2193"/>
      <c r="AG17" s="2194"/>
      <c r="AH17" s="2194"/>
      <c r="AI17" s="2194"/>
      <c r="AJ17" s="2194"/>
      <c r="AK17" s="2194"/>
      <c r="AL17" s="2194"/>
      <c r="AM17" s="2194"/>
      <c r="AN17" s="2194"/>
      <c r="AO17" s="2194"/>
      <c r="AP17" s="2194"/>
      <c r="AQ17" s="2194"/>
      <c r="AR17" s="2194"/>
      <c r="AS17" s="2194"/>
      <c r="AT17" s="2195"/>
      <c r="AU17" s="2197"/>
      <c r="AV17" s="2198"/>
      <c r="AW17" s="2198"/>
      <c r="AX17" s="2198"/>
      <c r="AY17" s="2198"/>
      <c r="AZ17" s="2198"/>
      <c r="BA17" s="2198"/>
      <c r="BB17" s="2198"/>
      <c r="BC17" s="2198"/>
      <c r="BD17" s="2198"/>
      <c r="BE17" s="2198"/>
      <c r="BF17" s="2198"/>
      <c r="BG17" s="2198"/>
      <c r="BH17" s="2198"/>
      <c r="BI17" s="2199"/>
      <c r="BJ17" s="2193"/>
      <c r="BK17" s="2194"/>
      <c r="BL17" s="2194"/>
      <c r="BM17" s="2194"/>
      <c r="BN17" s="2194"/>
      <c r="BO17" s="2194"/>
      <c r="BP17" s="2194"/>
      <c r="BQ17" s="2194"/>
      <c r="BR17" s="2194"/>
      <c r="BS17" s="2194"/>
      <c r="BT17" s="2194"/>
      <c r="BU17" s="2194"/>
      <c r="BV17" s="2194"/>
      <c r="BW17" s="2194"/>
      <c r="BX17" s="219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row>
    <row r="18" spans="1:130" ht="14.25" customHeight="1">
      <c r="A18" s="270"/>
      <c r="B18" s="444" t="s">
        <v>361</v>
      </c>
      <c r="C18" s="444"/>
      <c r="D18" s="444"/>
      <c r="E18" s="444"/>
      <c r="F18" s="271"/>
      <c r="G18" s="271"/>
      <c r="H18" s="181"/>
      <c r="I18" s="178"/>
      <c r="J18" s="2200" t="s">
        <v>845</v>
      </c>
      <c r="K18" s="2201"/>
      <c r="L18" s="2201"/>
      <c r="M18" s="2201"/>
      <c r="N18" s="2201"/>
      <c r="O18" s="2201"/>
      <c r="P18" s="2202"/>
      <c r="Q18" s="2013"/>
      <c r="R18" s="2014"/>
      <c r="S18" s="2015"/>
      <c r="T18" s="1994" t="s">
        <v>847</v>
      </c>
      <c r="U18" s="1995"/>
      <c r="V18" s="1995"/>
      <c r="W18" s="1995"/>
      <c r="X18" s="1995"/>
      <c r="Y18" s="1996"/>
      <c r="Z18" s="1997" t="s">
        <v>843</v>
      </c>
      <c r="AA18" s="1998"/>
      <c r="AB18" s="1998"/>
      <c r="AC18" s="1999"/>
      <c r="AD18" s="2000"/>
      <c r="AE18" s="457" t="s">
        <v>842</v>
      </c>
      <c r="AF18" s="2013"/>
      <c r="AG18" s="2014"/>
      <c r="AH18" s="2015"/>
      <c r="AI18" s="1994" t="s">
        <v>847</v>
      </c>
      <c r="AJ18" s="1995"/>
      <c r="AK18" s="1995"/>
      <c r="AL18" s="1995"/>
      <c r="AM18" s="1995"/>
      <c r="AN18" s="1996"/>
      <c r="AO18" s="1997" t="s">
        <v>843</v>
      </c>
      <c r="AP18" s="1998"/>
      <c r="AQ18" s="1998"/>
      <c r="AR18" s="1999"/>
      <c r="AS18" s="2000"/>
      <c r="AT18" s="457" t="s">
        <v>842</v>
      </c>
      <c r="AU18" s="2013"/>
      <c r="AV18" s="2014"/>
      <c r="AW18" s="2015"/>
      <c r="AX18" s="1994" t="s">
        <v>847</v>
      </c>
      <c r="AY18" s="1995"/>
      <c r="AZ18" s="1995"/>
      <c r="BA18" s="1995"/>
      <c r="BB18" s="1995"/>
      <c r="BC18" s="1996"/>
      <c r="BD18" s="1997" t="s">
        <v>843</v>
      </c>
      <c r="BE18" s="1998"/>
      <c r="BF18" s="1998"/>
      <c r="BG18" s="1999"/>
      <c r="BH18" s="2000"/>
      <c r="BI18" s="457" t="s">
        <v>842</v>
      </c>
      <c r="BJ18" s="2013"/>
      <c r="BK18" s="2014"/>
      <c r="BL18" s="2015"/>
      <c r="BM18" s="1994" t="s">
        <v>847</v>
      </c>
      <c r="BN18" s="1995"/>
      <c r="BO18" s="1995"/>
      <c r="BP18" s="1995"/>
      <c r="BQ18" s="1995"/>
      <c r="BR18" s="1996"/>
      <c r="BS18" s="1997" t="s">
        <v>843</v>
      </c>
      <c r="BT18" s="1998"/>
      <c r="BU18" s="1998"/>
      <c r="BV18" s="1999"/>
      <c r="BW18" s="2000"/>
      <c r="BX18" s="457" t="s">
        <v>842</v>
      </c>
      <c r="BY18" s="85"/>
      <c r="BZ18" s="85"/>
      <c r="CA18" s="85"/>
      <c r="CB18" s="85"/>
      <c r="CC18" s="85"/>
      <c r="CD18" s="85"/>
      <c r="CE18" s="85"/>
      <c r="CF18" s="85"/>
      <c r="CG18" s="85"/>
      <c r="CH18" s="85"/>
      <c r="CI18" s="85"/>
      <c r="CJ18" s="85"/>
      <c r="CK18" s="85"/>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I18" s="85"/>
      <c r="DJ18" s="85"/>
      <c r="DK18" s="85"/>
      <c r="DL18" s="85"/>
      <c r="DM18" s="85"/>
      <c r="DN18" s="85"/>
      <c r="DO18" s="85"/>
      <c r="DP18" s="85"/>
      <c r="DQ18" s="85"/>
      <c r="DR18" s="85"/>
      <c r="DS18" s="85"/>
      <c r="DT18" s="85"/>
      <c r="DU18" s="85"/>
      <c r="DV18" s="85"/>
      <c r="DW18" s="85"/>
      <c r="DX18" s="85"/>
      <c r="DY18" s="85"/>
      <c r="DZ18" s="85"/>
    </row>
    <row r="19" spans="1:130" ht="14.25" customHeight="1">
      <c r="A19" s="270"/>
      <c r="B19" s="2076"/>
      <c r="C19" s="2190"/>
      <c r="D19" s="2190"/>
      <c r="E19" s="2190"/>
      <c r="F19" s="2190"/>
      <c r="G19" s="2191"/>
      <c r="H19" s="181"/>
      <c r="I19" s="178"/>
      <c r="J19" s="2203"/>
      <c r="K19" s="2204"/>
      <c r="L19" s="2204"/>
      <c r="M19" s="2204"/>
      <c r="N19" s="2204"/>
      <c r="O19" s="2204"/>
      <c r="P19" s="2205"/>
      <c r="Q19" s="2016"/>
      <c r="R19" s="2017"/>
      <c r="S19" s="2018"/>
      <c r="T19" s="2001" t="s">
        <v>846</v>
      </c>
      <c r="U19" s="2002"/>
      <c r="V19" s="2003"/>
      <c r="W19" s="2004"/>
      <c r="X19" s="2004"/>
      <c r="Y19" s="2005"/>
      <c r="Z19" s="2001" t="s">
        <v>844</v>
      </c>
      <c r="AA19" s="2006"/>
      <c r="AB19" s="2006"/>
      <c r="AC19" s="1957"/>
      <c r="AD19" s="1958"/>
      <c r="AE19" s="458" t="s">
        <v>842</v>
      </c>
      <c r="AF19" s="2016"/>
      <c r="AG19" s="2017"/>
      <c r="AH19" s="2018"/>
      <c r="AI19" s="2001" t="s">
        <v>846</v>
      </c>
      <c r="AJ19" s="2002"/>
      <c r="AK19" s="2003"/>
      <c r="AL19" s="2004"/>
      <c r="AM19" s="2004"/>
      <c r="AN19" s="2005"/>
      <c r="AO19" s="2001" t="s">
        <v>861</v>
      </c>
      <c r="AP19" s="2006"/>
      <c r="AQ19" s="2006"/>
      <c r="AR19" s="1957"/>
      <c r="AS19" s="1958"/>
      <c r="AT19" s="458" t="s">
        <v>842</v>
      </c>
      <c r="AU19" s="2016"/>
      <c r="AV19" s="2017"/>
      <c r="AW19" s="2018"/>
      <c r="AX19" s="2001" t="s">
        <v>846</v>
      </c>
      <c r="AY19" s="2002"/>
      <c r="AZ19" s="2003"/>
      <c r="BA19" s="2004"/>
      <c r="BB19" s="2004"/>
      <c r="BC19" s="2005"/>
      <c r="BD19" s="2001" t="s">
        <v>844</v>
      </c>
      <c r="BE19" s="2006"/>
      <c r="BF19" s="2006"/>
      <c r="BG19" s="1957"/>
      <c r="BH19" s="1958"/>
      <c r="BI19" s="458" t="s">
        <v>842</v>
      </c>
      <c r="BJ19" s="2016"/>
      <c r="BK19" s="2017"/>
      <c r="BL19" s="2018"/>
      <c r="BM19" s="2001" t="s">
        <v>846</v>
      </c>
      <c r="BN19" s="2002"/>
      <c r="BO19" s="2003"/>
      <c r="BP19" s="2004"/>
      <c r="BQ19" s="2004"/>
      <c r="BR19" s="2005"/>
      <c r="BS19" s="2001" t="s">
        <v>844</v>
      </c>
      <c r="BT19" s="2006"/>
      <c r="BU19" s="2006"/>
      <c r="BV19" s="1957"/>
      <c r="BW19" s="1958"/>
      <c r="BX19" s="458" t="s">
        <v>842</v>
      </c>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c r="DO19" s="85"/>
      <c r="DP19" s="85"/>
      <c r="DQ19" s="85"/>
      <c r="DR19" s="85"/>
      <c r="DS19" s="85"/>
      <c r="DT19" s="85"/>
      <c r="DU19" s="85"/>
      <c r="DV19" s="85"/>
      <c r="DW19" s="85"/>
      <c r="DX19" s="85"/>
      <c r="DY19" s="85"/>
      <c r="DZ19" s="85"/>
    </row>
    <row r="20" spans="1:130" ht="14.25" customHeight="1">
      <c r="A20" s="270"/>
      <c r="B20" s="183" t="s">
        <v>299</v>
      </c>
      <c r="C20" s="184"/>
      <c r="D20" s="184"/>
      <c r="E20" s="184"/>
      <c r="F20" s="267"/>
      <c r="G20" s="185"/>
      <c r="H20" s="181"/>
      <c r="I20" s="178"/>
      <c r="J20" s="2206"/>
      <c r="K20" s="2207"/>
      <c r="L20" s="2207"/>
      <c r="M20" s="2207"/>
      <c r="N20" s="2207"/>
      <c r="O20" s="2207"/>
      <c r="P20" s="2208"/>
      <c r="Q20" s="2007" t="s">
        <v>841</v>
      </c>
      <c r="R20" s="2008"/>
      <c r="S20" s="2008"/>
      <c r="T20" s="2008"/>
      <c r="U20" s="2009"/>
      <c r="V20" s="2010"/>
      <c r="W20" s="2011"/>
      <c r="X20" s="2011"/>
      <c r="Y20" s="2011"/>
      <c r="Z20" s="2011"/>
      <c r="AA20" s="2011"/>
      <c r="AB20" s="2011"/>
      <c r="AC20" s="2011"/>
      <c r="AD20" s="2011"/>
      <c r="AE20" s="2012"/>
      <c r="AF20" s="2007" t="s">
        <v>841</v>
      </c>
      <c r="AG20" s="2008"/>
      <c r="AH20" s="2008"/>
      <c r="AI20" s="2008"/>
      <c r="AJ20" s="2009"/>
      <c r="AK20" s="2010"/>
      <c r="AL20" s="2011"/>
      <c r="AM20" s="2011"/>
      <c r="AN20" s="2011"/>
      <c r="AO20" s="2011"/>
      <c r="AP20" s="2011"/>
      <c r="AQ20" s="2011"/>
      <c r="AR20" s="2011"/>
      <c r="AS20" s="2011"/>
      <c r="AT20" s="2012"/>
      <c r="AU20" s="2007" t="s">
        <v>841</v>
      </c>
      <c r="AV20" s="2008"/>
      <c r="AW20" s="2008"/>
      <c r="AX20" s="2008"/>
      <c r="AY20" s="2009"/>
      <c r="AZ20" s="2010"/>
      <c r="BA20" s="2011"/>
      <c r="BB20" s="2011"/>
      <c r="BC20" s="2011"/>
      <c r="BD20" s="2011"/>
      <c r="BE20" s="2011"/>
      <c r="BF20" s="2011"/>
      <c r="BG20" s="2011"/>
      <c r="BH20" s="2011"/>
      <c r="BI20" s="2012"/>
      <c r="BJ20" s="2007" t="s">
        <v>841</v>
      </c>
      <c r="BK20" s="2008"/>
      <c r="BL20" s="2008"/>
      <c r="BM20" s="2008"/>
      <c r="BN20" s="2009"/>
      <c r="BO20" s="2010"/>
      <c r="BP20" s="2011"/>
      <c r="BQ20" s="2011"/>
      <c r="BR20" s="2011"/>
      <c r="BS20" s="2011"/>
      <c r="BT20" s="2011"/>
      <c r="BU20" s="2011"/>
      <c r="BV20" s="2011"/>
      <c r="BW20" s="2011"/>
      <c r="BX20" s="2012"/>
      <c r="BY20" s="85"/>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5"/>
      <c r="DE20" s="85"/>
      <c r="DF20" s="85"/>
      <c r="DG20" s="85"/>
      <c r="DH20" s="85"/>
      <c r="DI20" s="85"/>
      <c r="DJ20" s="85"/>
      <c r="DK20" s="85"/>
      <c r="DL20" s="85"/>
      <c r="DM20" s="85"/>
      <c r="DN20" s="85"/>
      <c r="DO20" s="85"/>
      <c r="DP20" s="85"/>
      <c r="DQ20" s="85"/>
      <c r="DR20" s="85"/>
      <c r="DS20" s="85"/>
      <c r="DT20" s="85"/>
      <c r="DU20" s="85"/>
      <c r="DV20" s="85"/>
      <c r="DW20" s="85"/>
      <c r="DX20" s="85"/>
      <c r="DY20" s="85"/>
      <c r="DZ20" s="85"/>
    </row>
    <row r="21" spans="1:130" ht="14.25" customHeight="1">
      <c r="A21" s="270"/>
      <c r="B21" s="2038"/>
      <c r="C21" s="2039"/>
      <c r="D21" s="2039"/>
      <c r="E21" s="2039"/>
      <c r="F21" s="2039"/>
      <c r="G21" s="2040"/>
      <c r="H21" s="181"/>
      <c r="I21" s="178"/>
      <c r="J21" s="1939" t="s">
        <v>362</v>
      </c>
      <c r="K21" s="1940"/>
      <c r="L21" s="1940"/>
      <c r="M21" s="1940"/>
      <c r="N21" s="1940"/>
      <c r="O21" s="1940"/>
      <c r="P21" s="1941"/>
      <c r="Q21" s="2013"/>
      <c r="R21" s="2014"/>
      <c r="S21" s="2015"/>
      <c r="T21" s="2019" t="s">
        <v>330</v>
      </c>
      <c r="U21" s="2020"/>
      <c r="V21" s="2021"/>
      <c r="W21" s="2021"/>
      <c r="X21" s="2021"/>
      <c r="Y21" s="2021"/>
      <c r="Z21" s="2021"/>
      <c r="AA21" s="2021"/>
      <c r="AB21" s="2021"/>
      <c r="AC21" s="2021"/>
      <c r="AD21" s="2021"/>
      <c r="AE21" s="2022"/>
      <c r="AF21" s="2013"/>
      <c r="AG21" s="2014"/>
      <c r="AH21" s="2015"/>
      <c r="AI21" s="2019" t="s">
        <v>330</v>
      </c>
      <c r="AJ21" s="2020"/>
      <c r="AK21" s="2021"/>
      <c r="AL21" s="2021"/>
      <c r="AM21" s="2021"/>
      <c r="AN21" s="2021"/>
      <c r="AO21" s="2021"/>
      <c r="AP21" s="2021"/>
      <c r="AQ21" s="2021"/>
      <c r="AR21" s="2021"/>
      <c r="AS21" s="2021"/>
      <c r="AT21" s="2022"/>
      <c r="AU21" s="2013"/>
      <c r="AV21" s="2014"/>
      <c r="AW21" s="2015"/>
      <c r="AX21" s="2019" t="s">
        <v>330</v>
      </c>
      <c r="AY21" s="2020"/>
      <c r="AZ21" s="2021"/>
      <c r="BA21" s="2021"/>
      <c r="BB21" s="2021"/>
      <c r="BC21" s="2021"/>
      <c r="BD21" s="2021"/>
      <c r="BE21" s="2021"/>
      <c r="BF21" s="2021"/>
      <c r="BG21" s="2021"/>
      <c r="BH21" s="2021"/>
      <c r="BI21" s="2022"/>
      <c r="BJ21" s="2013"/>
      <c r="BK21" s="2014"/>
      <c r="BL21" s="2015"/>
      <c r="BM21" s="2019" t="s">
        <v>330</v>
      </c>
      <c r="BN21" s="2020"/>
      <c r="BO21" s="2021"/>
      <c r="BP21" s="2021"/>
      <c r="BQ21" s="2021"/>
      <c r="BR21" s="2021"/>
      <c r="BS21" s="2021"/>
      <c r="BT21" s="2021"/>
      <c r="BU21" s="2021"/>
      <c r="BV21" s="2021"/>
      <c r="BW21" s="2021"/>
      <c r="BX21" s="2022"/>
      <c r="BY21" s="85"/>
      <c r="BZ21" s="85"/>
      <c r="CA21" s="85"/>
      <c r="CB21" s="85"/>
      <c r="CC21" s="85"/>
      <c r="CD21" s="85"/>
      <c r="CE21" s="85"/>
      <c r="CF21" s="85"/>
      <c r="CG21" s="85"/>
      <c r="CH21" s="85"/>
      <c r="CI21" s="85"/>
      <c r="CJ21" s="85"/>
      <c r="CK21" s="85"/>
      <c r="CL21" s="85"/>
      <c r="CM21" s="85"/>
      <c r="CN21" s="85"/>
      <c r="CO21" s="85"/>
      <c r="CP21" s="85"/>
      <c r="CQ21" s="85"/>
      <c r="CR21" s="85"/>
      <c r="CS21" s="85"/>
      <c r="CT21" s="85"/>
      <c r="CU21" s="85"/>
      <c r="CV21" s="85"/>
      <c r="CW21" s="85"/>
      <c r="CX21" s="85"/>
      <c r="CY21" s="85"/>
      <c r="CZ21" s="85"/>
      <c r="DA21" s="85"/>
      <c r="DB21" s="85"/>
      <c r="DC21" s="85"/>
      <c r="DD21" s="85"/>
      <c r="DE21" s="85"/>
      <c r="DF21" s="85"/>
      <c r="DG21" s="85"/>
      <c r="DH21" s="85"/>
      <c r="DI21" s="85"/>
      <c r="DJ21" s="85"/>
      <c r="DK21" s="85"/>
      <c r="DL21" s="85"/>
      <c r="DM21" s="85"/>
      <c r="DN21" s="85"/>
      <c r="DO21" s="85"/>
      <c r="DP21" s="85"/>
      <c r="DQ21" s="85"/>
      <c r="DR21" s="85"/>
      <c r="DS21" s="85"/>
      <c r="DT21" s="85"/>
      <c r="DU21" s="85"/>
      <c r="DV21" s="85"/>
      <c r="DW21" s="85"/>
      <c r="DX21" s="85"/>
      <c r="DY21" s="85"/>
      <c r="DZ21" s="85"/>
    </row>
    <row r="22" spans="1:130" ht="12" customHeight="1">
      <c r="A22" s="270"/>
      <c r="B22" s="2041"/>
      <c r="C22" s="2042"/>
      <c r="D22" s="2042"/>
      <c r="E22" s="2042"/>
      <c r="F22" s="2042"/>
      <c r="G22" s="2043"/>
      <c r="H22" s="181"/>
      <c r="I22" s="178"/>
      <c r="J22" s="1942"/>
      <c r="K22" s="1943"/>
      <c r="L22" s="1943"/>
      <c r="M22" s="1943"/>
      <c r="N22" s="1943"/>
      <c r="O22" s="1943"/>
      <c r="P22" s="1944"/>
      <c r="Q22" s="2016"/>
      <c r="R22" s="2017"/>
      <c r="S22" s="2018"/>
      <c r="T22" s="2023" t="s">
        <v>848</v>
      </c>
      <c r="U22" s="2024"/>
      <c r="V22" s="2027"/>
      <c r="W22" s="2028"/>
      <c r="X22" s="2028"/>
      <c r="Y22" s="2028"/>
      <c r="Z22" s="2028"/>
      <c r="AA22" s="2028"/>
      <c r="AB22" s="2028"/>
      <c r="AC22" s="2028"/>
      <c r="AD22" s="2028"/>
      <c r="AE22" s="2029"/>
      <c r="AF22" s="2016"/>
      <c r="AG22" s="2017"/>
      <c r="AH22" s="2018"/>
      <c r="AI22" s="2023" t="s">
        <v>864</v>
      </c>
      <c r="AJ22" s="2024"/>
      <c r="AK22" s="2027"/>
      <c r="AL22" s="2028"/>
      <c r="AM22" s="2028"/>
      <c r="AN22" s="2028"/>
      <c r="AO22" s="2028"/>
      <c r="AP22" s="2028"/>
      <c r="AQ22" s="2028"/>
      <c r="AR22" s="2028"/>
      <c r="AS22" s="2028"/>
      <c r="AT22" s="2029"/>
      <c r="AU22" s="2016"/>
      <c r="AV22" s="2017"/>
      <c r="AW22" s="2018"/>
      <c r="AX22" s="2023" t="s">
        <v>848</v>
      </c>
      <c r="AY22" s="2024"/>
      <c r="AZ22" s="2027"/>
      <c r="BA22" s="2028"/>
      <c r="BB22" s="2028"/>
      <c r="BC22" s="2028"/>
      <c r="BD22" s="2028"/>
      <c r="BE22" s="2028"/>
      <c r="BF22" s="2028"/>
      <c r="BG22" s="2028"/>
      <c r="BH22" s="2028"/>
      <c r="BI22" s="2029"/>
      <c r="BJ22" s="2016"/>
      <c r="BK22" s="2017"/>
      <c r="BL22" s="2018"/>
      <c r="BM22" s="2023" t="s">
        <v>848</v>
      </c>
      <c r="BN22" s="2024"/>
      <c r="BO22" s="2027"/>
      <c r="BP22" s="2028"/>
      <c r="BQ22" s="2028"/>
      <c r="BR22" s="2028"/>
      <c r="BS22" s="2028"/>
      <c r="BT22" s="2028"/>
      <c r="BU22" s="2028"/>
      <c r="BV22" s="2028"/>
      <c r="BW22" s="2028"/>
      <c r="BX22" s="2029"/>
      <c r="BY22" s="85"/>
      <c r="BZ22" s="85"/>
      <c r="CA22" s="85"/>
      <c r="CB22" s="85"/>
      <c r="CC22" s="85"/>
      <c r="CD22" s="85"/>
      <c r="CE22" s="85"/>
      <c r="CF22" s="85"/>
      <c r="CG22" s="85"/>
      <c r="CH22" s="85"/>
      <c r="CI22" s="85"/>
      <c r="CJ22" s="85"/>
      <c r="CK22" s="85"/>
      <c r="CL22" s="85"/>
      <c r="CM22" s="85"/>
      <c r="CN22" s="85"/>
      <c r="CO22" s="85"/>
      <c r="CP22" s="85"/>
      <c r="CQ22" s="85"/>
      <c r="CR22" s="85"/>
      <c r="CS22" s="85"/>
      <c r="CT22" s="85"/>
      <c r="CU22" s="85"/>
      <c r="CV22" s="85"/>
      <c r="CW22" s="85"/>
      <c r="CX22" s="85"/>
      <c r="CY22" s="85"/>
      <c r="CZ22" s="85"/>
      <c r="DA22" s="85"/>
      <c r="DB22" s="85"/>
      <c r="DC22" s="85"/>
      <c r="DD22" s="85"/>
      <c r="DE22" s="85"/>
      <c r="DF22" s="85"/>
      <c r="DG22" s="85"/>
      <c r="DH22" s="85"/>
      <c r="DI22" s="85"/>
      <c r="DJ22" s="85"/>
      <c r="DK22" s="85"/>
      <c r="DL22" s="85"/>
      <c r="DM22" s="85"/>
      <c r="DN22" s="85"/>
      <c r="DO22" s="85"/>
      <c r="DP22" s="85"/>
      <c r="DQ22" s="85"/>
      <c r="DR22" s="85"/>
      <c r="DS22" s="85"/>
      <c r="DT22" s="85"/>
      <c r="DU22" s="85"/>
      <c r="DV22" s="85"/>
      <c r="DW22" s="85"/>
      <c r="DX22" s="85"/>
      <c r="DY22" s="85"/>
      <c r="DZ22" s="85"/>
    </row>
    <row r="23" spans="1:130" ht="12" customHeight="1">
      <c r="A23" s="270"/>
      <c r="B23" s="450"/>
      <c r="C23" s="450"/>
      <c r="D23" s="450"/>
      <c r="E23" s="450"/>
      <c r="F23" s="450"/>
      <c r="G23" s="450"/>
      <c r="H23" s="181"/>
      <c r="I23" s="178"/>
      <c r="J23" s="1945"/>
      <c r="K23" s="1946"/>
      <c r="L23" s="1946"/>
      <c r="M23" s="1946"/>
      <c r="N23" s="1946"/>
      <c r="O23" s="1946"/>
      <c r="P23" s="1947"/>
      <c r="Q23" s="2016"/>
      <c r="R23" s="2017"/>
      <c r="S23" s="2018"/>
      <c r="T23" s="2025"/>
      <c r="U23" s="2026"/>
      <c r="V23" s="2030"/>
      <c r="W23" s="2031"/>
      <c r="X23" s="2031"/>
      <c r="Y23" s="2031"/>
      <c r="Z23" s="2031"/>
      <c r="AA23" s="2031"/>
      <c r="AB23" s="2031"/>
      <c r="AC23" s="2031"/>
      <c r="AD23" s="2031"/>
      <c r="AE23" s="2032"/>
      <c r="AF23" s="2016"/>
      <c r="AG23" s="2017"/>
      <c r="AH23" s="2018"/>
      <c r="AI23" s="2025"/>
      <c r="AJ23" s="2026"/>
      <c r="AK23" s="2030"/>
      <c r="AL23" s="2031"/>
      <c r="AM23" s="2031"/>
      <c r="AN23" s="2031"/>
      <c r="AO23" s="2031"/>
      <c r="AP23" s="2031"/>
      <c r="AQ23" s="2031"/>
      <c r="AR23" s="2031"/>
      <c r="AS23" s="2031"/>
      <c r="AT23" s="2032"/>
      <c r="AU23" s="2016"/>
      <c r="AV23" s="2017"/>
      <c r="AW23" s="2018"/>
      <c r="AX23" s="2025"/>
      <c r="AY23" s="2026"/>
      <c r="AZ23" s="2030"/>
      <c r="BA23" s="2031"/>
      <c r="BB23" s="2031"/>
      <c r="BC23" s="2031"/>
      <c r="BD23" s="2031"/>
      <c r="BE23" s="2031"/>
      <c r="BF23" s="2031"/>
      <c r="BG23" s="2031"/>
      <c r="BH23" s="2031"/>
      <c r="BI23" s="2032"/>
      <c r="BJ23" s="2016"/>
      <c r="BK23" s="2017"/>
      <c r="BL23" s="2018"/>
      <c r="BM23" s="2025"/>
      <c r="BN23" s="2026"/>
      <c r="BO23" s="2030"/>
      <c r="BP23" s="2031"/>
      <c r="BQ23" s="2031"/>
      <c r="BR23" s="2031"/>
      <c r="BS23" s="2031"/>
      <c r="BT23" s="2031"/>
      <c r="BU23" s="2031"/>
      <c r="BV23" s="2031"/>
      <c r="BW23" s="2031"/>
      <c r="BX23" s="2032"/>
      <c r="BY23" s="85"/>
      <c r="BZ23" s="85"/>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c r="CZ23" s="85"/>
      <c r="DA23" s="85"/>
      <c r="DB23" s="85"/>
      <c r="DC23" s="85"/>
      <c r="DD23" s="85"/>
      <c r="DE23" s="85"/>
      <c r="DF23" s="85"/>
      <c r="DG23" s="85"/>
      <c r="DH23" s="85"/>
      <c r="DI23" s="85"/>
      <c r="DJ23" s="85"/>
      <c r="DK23" s="85"/>
      <c r="DL23" s="85"/>
      <c r="DM23" s="85"/>
      <c r="DN23" s="85"/>
      <c r="DO23" s="85"/>
      <c r="DP23" s="85"/>
      <c r="DQ23" s="85"/>
      <c r="DR23" s="85"/>
      <c r="DS23" s="85"/>
      <c r="DT23" s="85"/>
      <c r="DU23" s="85"/>
      <c r="DV23" s="85"/>
      <c r="DW23" s="85"/>
      <c r="DX23" s="85"/>
      <c r="DY23" s="85"/>
      <c r="DZ23" s="85"/>
    </row>
    <row r="24" spans="1:130" ht="12" customHeight="1">
      <c r="A24" s="270"/>
      <c r="B24" s="445" t="s">
        <v>363</v>
      </c>
      <c r="C24" s="445"/>
      <c r="D24" s="445"/>
      <c r="E24" s="445"/>
      <c r="F24" s="271"/>
      <c r="G24" s="271"/>
      <c r="H24" s="181"/>
      <c r="I24" s="178"/>
      <c r="J24" s="1939" t="s">
        <v>856</v>
      </c>
      <c r="K24" s="1940"/>
      <c r="L24" s="1940"/>
      <c r="M24" s="1940"/>
      <c r="N24" s="1940"/>
      <c r="O24" s="1940"/>
      <c r="P24" s="1941"/>
      <c r="Q24" s="2013"/>
      <c r="R24" s="2014"/>
      <c r="S24" s="2015"/>
      <c r="T24" s="2095" t="s">
        <v>849</v>
      </c>
      <c r="U24" s="2096"/>
      <c r="V24" s="2096"/>
      <c r="W24" s="2096"/>
      <c r="X24" s="2096"/>
      <c r="Y24" s="2096"/>
      <c r="Z24" s="2096"/>
      <c r="AA24" s="2096"/>
      <c r="AB24" s="2096"/>
      <c r="AC24" s="2096"/>
      <c r="AD24" s="2096"/>
      <c r="AE24" s="2097"/>
      <c r="AF24" s="2013"/>
      <c r="AG24" s="2014"/>
      <c r="AH24" s="2015"/>
      <c r="AI24" s="2095" t="s">
        <v>849</v>
      </c>
      <c r="AJ24" s="2096"/>
      <c r="AK24" s="2096"/>
      <c r="AL24" s="2096"/>
      <c r="AM24" s="2096"/>
      <c r="AN24" s="2096"/>
      <c r="AO24" s="2096"/>
      <c r="AP24" s="2096"/>
      <c r="AQ24" s="2096"/>
      <c r="AR24" s="2096"/>
      <c r="AS24" s="2096"/>
      <c r="AT24" s="2097"/>
      <c r="AU24" s="2013"/>
      <c r="AV24" s="2014"/>
      <c r="AW24" s="2015"/>
      <c r="AX24" s="2095" t="s">
        <v>849</v>
      </c>
      <c r="AY24" s="2096"/>
      <c r="AZ24" s="2096"/>
      <c r="BA24" s="2096"/>
      <c r="BB24" s="2096"/>
      <c r="BC24" s="2096"/>
      <c r="BD24" s="2096"/>
      <c r="BE24" s="2096"/>
      <c r="BF24" s="2096"/>
      <c r="BG24" s="2096"/>
      <c r="BH24" s="2096"/>
      <c r="BI24" s="2097"/>
      <c r="BJ24" s="2013"/>
      <c r="BK24" s="2014"/>
      <c r="BL24" s="2015"/>
      <c r="BM24" s="2095" t="s">
        <v>849</v>
      </c>
      <c r="BN24" s="2096"/>
      <c r="BO24" s="2096"/>
      <c r="BP24" s="2096"/>
      <c r="BQ24" s="2096"/>
      <c r="BR24" s="2096"/>
      <c r="BS24" s="2096"/>
      <c r="BT24" s="2096"/>
      <c r="BU24" s="2096"/>
      <c r="BV24" s="2096"/>
      <c r="BW24" s="2096"/>
      <c r="BX24" s="2097"/>
      <c r="BY24" s="85"/>
      <c r="BZ24" s="85"/>
      <c r="CA24" s="85"/>
      <c r="CB24" s="85"/>
      <c r="CC24" s="85"/>
      <c r="CD24" s="85"/>
      <c r="CE24" s="85"/>
      <c r="CF24" s="85"/>
      <c r="CG24" s="85"/>
      <c r="CH24" s="85"/>
      <c r="CI24" s="85"/>
      <c r="CJ24" s="85"/>
      <c r="CK24" s="85"/>
      <c r="CL24" s="85"/>
      <c r="CM24" s="85"/>
      <c r="CN24" s="85"/>
      <c r="CO24" s="85"/>
      <c r="CP24" s="85"/>
      <c r="CQ24" s="85"/>
      <c r="CR24" s="85"/>
      <c r="CS24" s="85"/>
      <c r="CT24" s="85"/>
      <c r="CU24" s="85"/>
      <c r="CV24" s="85"/>
      <c r="CW24" s="85"/>
      <c r="CX24" s="85"/>
      <c r="CY24" s="85"/>
      <c r="CZ24" s="85"/>
      <c r="DA24" s="85"/>
      <c r="DB24" s="85"/>
      <c r="DC24" s="85"/>
      <c r="DD24" s="85"/>
      <c r="DE24" s="85"/>
      <c r="DF24" s="85"/>
      <c r="DG24" s="85"/>
      <c r="DH24" s="85"/>
      <c r="DI24" s="85"/>
      <c r="DJ24" s="85"/>
      <c r="DK24" s="85"/>
      <c r="DL24" s="85"/>
      <c r="DM24" s="85"/>
      <c r="DN24" s="85"/>
      <c r="DO24" s="85"/>
      <c r="DP24" s="85"/>
      <c r="DQ24" s="85"/>
      <c r="DR24" s="85"/>
      <c r="DS24" s="85"/>
      <c r="DT24" s="85"/>
      <c r="DU24" s="85"/>
      <c r="DV24" s="85"/>
      <c r="DW24" s="85"/>
      <c r="DX24" s="85"/>
      <c r="DY24" s="85"/>
      <c r="DZ24" s="85"/>
    </row>
    <row r="25" spans="1:130" ht="12" customHeight="1">
      <c r="A25" s="270"/>
      <c r="B25" s="2076"/>
      <c r="C25" s="2190"/>
      <c r="D25" s="2190"/>
      <c r="E25" s="2190"/>
      <c r="F25" s="2190"/>
      <c r="G25" s="2191"/>
      <c r="H25" s="181"/>
      <c r="I25" s="178"/>
      <c r="J25" s="1942"/>
      <c r="K25" s="1943"/>
      <c r="L25" s="1943"/>
      <c r="M25" s="1943"/>
      <c r="N25" s="1943"/>
      <c r="O25" s="1943"/>
      <c r="P25" s="1944"/>
      <c r="Q25" s="2016"/>
      <c r="R25" s="2017"/>
      <c r="S25" s="2018"/>
      <c r="T25" s="2033"/>
      <c r="U25" s="2034"/>
      <c r="V25" s="2034"/>
      <c r="W25" s="2034"/>
      <c r="X25" s="2034"/>
      <c r="Y25" s="2034"/>
      <c r="Z25" s="2034"/>
      <c r="AA25" s="2034"/>
      <c r="AB25" s="2034"/>
      <c r="AC25" s="2034"/>
      <c r="AD25" s="2034"/>
      <c r="AE25" s="2035"/>
      <c r="AF25" s="2016"/>
      <c r="AG25" s="2017"/>
      <c r="AH25" s="2018"/>
      <c r="AI25" s="2033"/>
      <c r="AJ25" s="2034"/>
      <c r="AK25" s="2034"/>
      <c r="AL25" s="2034"/>
      <c r="AM25" s="2034"/>
      <c r="AN25" s="2034"/>
      <c r="AO25" s="2034"/>
      <c r="AP25" s="2034"/>
      <c r="AQ25" s="2034"/>
      <c r="AR25" s="2034"/>
      <c r="AS25" s="2034"/>
      <c r="AT25" s="2035"/>
      <c r="AU25" s="2016"/>
      <c r="AV25" s="2017"/>
      <c r="AW25" s="2018"/>
      <c r="AX25" s="2033"/>
      <c r="AY25" s="2034"/>
      <c r="AZ25" s="2034"/>
      <c r="BA25" s="2034"/>
      <c r="BB25" s="2034"/>
      <c r="BC25" s="2034"/>
      <c r="BD25" s="2034"/>
      <c r="BE25" s="2034"/>
      <c r="BF25" s="2034"/>
      <c r="BG25" s="2034"/>
      <c r="BH25" s="2034"/>
      <c r="BI25" s="2035"/>
      <c r="BJ25" s="2016"/>
      <c r="BK25" s="2017"/>
      <c r="BL25" s="2018"/>
      <c r="BM25" s="2033"/>
      <c r="BN25" s="2034"/>
      <c r="BO25" s="2034"/>
      <c r="BP25" s="2034"/>
      <c r="BQ25" s="2034"/>
      <c r="BR25" s="2034"/>
      <c r="BS25" s="2034"/>
      <c r="BT25" s="2034"/>
      <c r="BU25" s="2034"/>
      <c r="BV25" s="2034"/>
      <c r="BW25" s="2034"/>
      <c r="BX25" s="2035"/>
      <c r="BY25" s="85"/>
      <c r="BZ25" s="85"/>
      <c r="CA25" s="85"/>
      <c r="CB25" s="85"/>
      <c r="CC25" s="85"/>
      <c r="CD25" s="85"/>
      <c r="CE25" s="85"/>
      <c r="CF25" s="85"/>
      <c r="CG25" s="85"/>
      <c r="CH25" s="85"/>
      <c r="CI25" s="85"/>
      <c r="CJ25" s="85"/>
      <c r="CK25" s="85"/>
      <c r="CL25" s="85"/>
      <c r="CM25" s="85"/>
      <c r="CN25" s="85"/>
      <c r="CO25" s="85"/>
      <c r="CP25" s="85"/>
      <c r="CQ25" s="85"/>
      <c r="CR25" s="85"/>
      <c r="CS25" s="85"/>
      <c r="CT25" s="85"/>
      <c r="CU25" s="85"/>
      <c r="CV25" s="85"/>
      <c r="CW25" s="85"/>
      <c r="CX25" s="85"/>
      <c r="CY25" s="85"/>
      <c r="CZ25" s="85"/>
      <c r="DA25" s="85"/>
      <c r="DB25" s="85"/>
      <c r="DC25" s="85"/>
      <c r="DD25" s="85"/>
      <c r="DE25" s="85"/>
      <c r="DF25" s="85"/>
      <c r="DG25" s="85"/>
      <c r="DH25" s="85"/>
      <c r="DI25" s="85"/>
      <c r="DJ25" s="85"/>
      <c r="DK25" s="85"/>
      <c r="DL25" s="85"/>
      <c r="DM25" s="85"/>
      <c r="DN25" s="85"/>
      <c r="DO25" s="85"/>
      <c r="DP25" s="85"/>
      <c r="DQ25" s="85"/>
      <c r="DR25" s="85"/>
      <c r="DS25" s="85"/>
      <c r="DT25" s="85"/>
      <c r="DU25" s="85"/>
      <c r="DV25" s="85"/>
      <c r="DW25" s="85"/>
      <c r="DX25" s="85"/>
      <c r="DY25" s="85"/>
      <c r="DZ25" s="85"/>
    </row>
    <row r="26" spans="1:130" ht="12" customHeight="1">
      <c r="A26" s="270"/>
      <c r="B26" s="183" t="s">
        <v>299</v>
      </c>
      <c r="C26" s="184"/>
      <c r="D26" s="184"/>
      <c r="E26" s="184"/>
      <c r="F26" s="267"/>
      <c r="G26" s="185"/>
      <c r="H26" s="181"/>
      <c r="I26" s="178"/>
      <c r="J26" s="1942"/>
      <c r="K26" s="1943"/>
      <c r="L26" s="1943"/>
      <c r="M26" s="1943"/>
      <c r="N26" s="1943"/>
      <c r="O26" s="1943"/>
      <c r="P26" s="1944"/>
      <c r="Q26" s="2016"/>
      <c r="R26" s="2017"/>
      <c r="S26" s="2018"/>
      <c r="T26" s="2033"/>
      <c r="U26" s="2034"/>
      <c r="V26" s="2034"/>
      <c r="W26" s="2034"/>
      <c r="X26" s="2034"/>
      <c r="Y26" s="2034"/>
      <c r="Z26" s="2034"/>
      <c r="AA26" s="2034"/>
      <c r="AB26" s="2034"/>
      <c r="AC26" s="2034"/>
      <c r="AD26" s="2034"/>
      <c r="AE26" s="2035"/>
      <c r="AF26" s="2016"/>
      <c r="AG26" s="2017"/>
      <c r="AH26" s="2018"/>
      <c r="AI26" s="2033"/>
      <c r="AJ26" s="2034"/>
      <c r="AK26" s="2034"/>
      <c r="AL26" s="2034"/>
      <c r="AM26" s="2034"/>
      <c r="AN26" s="2034"/>
      <c r="AO26" s="2034"/>
      <c r="AP26" s="2034"/>
      <c r="AQ26" s="2034"/>
      <c r="AR26" s="2034"/>
      <c r="AS26" s="2034"/>
      <c r="AT26" s="2035"/>
      <c r="AU26" s="2016"/>
      <c r="AV26" s="2017"/>
      <c r="AW26" s="2018"/>
      <c r="AX26" s="2033"/>
      <c r="AY26" s="2034"/>
      <c r="AZ26" s="2034"/>
      <c r="BA26" s="2034"/>
      <c r="BB26" s="2034"/>
      <c r="BC26" s="2034"/>
      <c r="BD26" s="2034"/>
      <c r="BE26" s="2034"/>
      <c r="BF26" s="2034"/>
      <c r="BG26" s="2034"/>
      <c r="BH26" s="2034"/>
      <c r="BI26" s="2035"/>
      <c r="BJ26" s="2016"/>
      <c r="BK26" s="2017"/>
      <c r="BL26" s="2018"/>
      <c r="BM26" s="2033"/>
      <c r="BN26" s="2034"/>
      <c r="BO26" s="2034"/>
      <c r="BP26" s="2034"/>
      <c r="BQ26" s="2034"/>
      <c r="BR26" s="2034"/>
      <c r="BS26" s="2034"/>
      <c r="BT26" s="2034"/>
      <c r="BU26" s="2034"/>
      <c r="BV26" s="2034"/>
      <c r="BW26" s="2034"/>
      <c r="BX26" s="2035"/>
      <c r="BY26" s="85"/>
      <c r="BZ26" s="85"/>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5"/>
      <c r="DC26" s="85"/>
      <c r="DD26" s="85"/>
      <c r="DE26" s="85"/>
      <c r="DF26" s="85"/>
      <c r="DG26" s="85"/>
      <c r="DH26" s="85"/>
      <c r="DI26" s="85"/>
      <c r="DJ26" s="85"/>
      <c r="DK26" s="85"/>
      <c r="DL26" s="85"/>
      <c r="DM26" s="85"/>
      <c r="DN26" s="85"/>
      <c r="DO26" s="85"/>
      <c r="DP26" s="85"/>
      <c r="DQ26" s="85"/>
      <c r="DR26" s="85"/>
      <c r="DS26" s="85"/>
      <c r="DT26" s="85"/>
      <c r="DU26" s="85"/>
      <c r="DV26" s="85"/>
      <c r="DW26" s="85"/>
      <c r="DX26" s="85"/>
      <c r="DY26" s="85"/>
      <c r="DZ26" s="85"/>
    </row>
    <row r="27" spans="1:130" ht="12" customHeight="1">
      <c r="A27" s="270"/>
      <c r="B27" s="2038"/>
      <c r="C27" s="2039"/>
      <c r="D27" s="2039"/>
      <c r="E27" s="2039"/>
      <c r="F27" s="2039"/>
      <c r="G27" s="2040"/>
      <c r="H27" s="181"/>
      <c r="I27" s="178"/>
      <c r="J27" s="1942"/>
      <c r="K27" s="1943"/>
      <c r="L27" s="1943"/>
      <c r="M27" s="1943"/>
      <c r="N27" s="1943"/>
      <c r="O27" s="1943"/>
      <c r="P27" s="1944"/>
      <c r="Q27" s="2036" t="s">
        <v>850</v>
      </c>
      <c r="R27" s="2006"/>
      <c r="S27" s="2006"/>
      <c r="T27" s="2006"/>
      <c r="U27" s="2002"/>
      <c r="V27" s="1957"/>
      <c r="W27" s="1958"/>
      <c r="X27" s="1958"/>
      <c r="Y27" s="2037"/>
      <c r="Z27" s="2001" t="s">
        <v>344</v>
      </c>
      <c r="AA27" s="2002"/>
      <c r="AB27" s="1972"/>
      <c r="AC27" s="1973"/>
      <c r="AD27" s="1973"/>
      <c r="AE27" s="1974"/>
      <c r="AF27" s="2036" t="s">
        <v>850</v>
      </c>
      <c r="AG27" s="2006"/>
      <c r="AH27" s="2006"/>
      <c r="AI27" s="2006"/>
      <c r="AJ27" s="2002"/>
      <c r="AK27" s="1957"/>
      <c r="AL27" s="1958"/>
      <c r="AM27" s="1958"/>
      <c r="AN27" s="2037"/>
      <c r="AO27" s="2001" t="s">
        <v>866</v>
      </c>
      <c r="AP27" s="2002"/>
      <c r="AQ27" s="1972"/>
      <c r="AR27" s="1973"/>
      <c r="AS27" s="1973"/>
      <c r="AT27" s="1974"/>
      <c r="AU27" s="2036" t="s">
        <v>850</v>
      </c>
      <c r="AV27" s="2006"/>
      <c r="AW27" s="2006"/>
      <c r="AX27" s="2006"/>
      <c r="AY27" s="2002"/>
      <c r="AZ27" s="1957"/>
      <c r="BA27" s="1958"/>
      <c r="BB27" s="1958"/>
      <c r="BC27" s="2037"/>
      <c r="BD27" s="2001" t="s">
        <v>344</v>
      </c>
      <c r="BE27" s="2002"/>
      <c r="BF27" s="1972"/>
      <c r="BG27" s="1973"/>
      <c r="BH27" s="1973"/>
      <c r="BI27" s="1974"/>
      <c r="BJ27" s="2036" t="s">
        <v>850</v>
      </c>
      <c r="BK27" s="2006"/>
      <c r="BL27" s="2006"/>
      <c r="BM27" s="2006"/>
      <c r="BN27" s="2002"/>
      <c r="BO27" s="1957"/>
      <c r="BP27" s="1958"/>
      <c r="BQ27" s="1958"/>
      <c r="BR27" s="2037"/>
      <c r="BS27" s="2001" t="s">
        <v>344</v>
      </c>
      <c r="BT27" s="2002"/>
      <c r="BU27" s="1972"/>
      <c r="BV27" s="1973"/>
      <c r="BW27" s="1973"/>
      <c r="BX27" s="1974"/>
      <c r="BY27" s="85"/>
      <c r="BZ27" s="85"/>
      <c r="CA27" s="85"/>
      <c r="CB27" s="85"/>
      <c r="CC27" s="85"/>
      <c r="CD27" s="85"/>
      <c r="CE27" s="85"/>
      <c r="CF27" s="85"/>
      <c r="CG27" s="85"/>
      <c r="CH27" s="85"/>
      <c r="CI27" s="85"/>
      <c r="CJ27" s="85"/>
      <c r="CK27" s="85"/>
      <c r="CL27" s="85"/>
      <c r="CM27" s="85"/>
      <c r="CN27" s="85"/>
      <c r="CO27" s="85"/>
      <c r="CP27" s="85"/>
      <c r="CQ27" s="85"/>
      <c r="CR27" s="85"/>
      <c r="CS27" s="85"/>
      <c r="CT27" s="85"/>
      <c r="CU27" s="85"/>
      <c r="CV27" s="85"/>
      <c r="CW27" s="85"/>
      <c r="CX27" s="85"/>
      <c r="CY27" s="85"/>
      <c r="CZ27" s="85"/>
      <c r="DA27" s="85"/>
      <c r="DB27" s="85"/>
      <c r="DC27" s="85"/>
      <c r="DD27" s="85"/>
      <c r="DE27" s="85"/>
      <c r="DF27" s="85"/>
      <c r="DG27" s="85"/>
      <c r="DH27" s="85"/>
      <c r="DI27" s="85"/>
      <c r="DJ27" s="85"/>
      <c r="DK27" s="85"/>
      <c r="DL27" s="85"/>
      <c r="DM27" s="85"/>
      <c r="DN27" s="85"/>
      <c r="DO27" s="85"/>
      <c r="DP27" s="85"/>
      <c r="DQ27" s="85"/>
      <c r="DR27" s="85"/>
      <c r="DS27" s="85"/>
      <c r="DT27" s="85"/>
      <c r="DU27" s="85"/>
      <c r="DV27" s="85"/>
      <c r="DW27" s="85"/>
      <c r="DX27" s="85"/>
      <c r="DY27" s="85"/>
      <c r="DZ27" s="85"/>
    </row>
    <row r="28" spans="1:130" ht="12" customHeight="1">
      <c r="A28" s="270"/>
      <c r="B28" s="2041"/>
      <c r="C28" s="2042"/>
      <c r="D28" s="2042"/>
      <c r="E28" s="2042"/>
      <c r="F28" s="2042"/>
      <c r="G28" s="2043"/>
      <c r="H28" s="181"/>
      <c r="I28" s="178"/>
      <c r="J28" s="1942"/>
      <c r="K28" s="1943"/>
      <c r="L28" s="1943"/>
      <c r="M28" s="1943"/>
      <c r="N28" s="1943"/>
      <c r="O28" s="1943"/>
      <c r="P28" s="1944"/>
      <c r="Q28" s="1975" t="s">
        <v>859</v>
      </c>
      <c r="R28" s="1976"/>
      <c r="S28" s="1976"/>
      <c r="T28" s="1976"/>
      <c r="U28" s="1977"/>
      <c r="V28" s="1960"/>
      <c r="W28" s="1961"/>
      <c r="X28" s="1961"/>
      <c r="Y28" s="1961"/>
      <c r="Z28" s="1961"/>
      <c r="AA28" s="1961"/>
      <c r="AB28" s="1961"/>
      <c r="AC28" s="1961"/>
      <c r="AD28" s="1961"/>
      <c r="AE28" s="1981"/>
      <c r="AF28" s="1975" t="s">
        <v>859</v>
      </c>
      <c r="AG28" s="1976"/>
      <c r="AH28" s="1976"/>
      <c r="AI28" s="1976"/>
      <c r="AJ28" s="1977"/>
      <c r="AK28" s="1960"/>
      <c r="AL28" s="1961"/>
      <c r="AM28" s="1961"/>
      <c r="AN28" s="1961"/>
      <c r="AO28" s="1961"/>
      <c r="AP28" s="1961"/>
      <c r="AQ28" s="1961"/>
      <c r="AR28" s="1961"/>
      <c r="AS28" s="1961"/>
      <c r="AT28" s="1981"/>
      <c r="AU28" s="1975" t="s">
        <v>859</v>
      </c>
      <c r="AV28" s="1976"/>
      <c r="AW28" s="1976"/>
      <c r="AX28" s="1976"/>
      <c r="AY28" s="1977"/>
      <c r="AZ28" s="1960"/>
      <c r="BA28" s="1961"/>
      <c r="BB28" s="1961"/>
      <c r="BC28" s="1961"/>
      <c r="BD28" s="1961"/>
      <c r="BE28" s="1961"/>
      <c r="BF28" s="1961"/>
      <c r="BG28" s="1961"/>
      <c r="BH28" s="1961"/>
      <c r="BI28" s="1981"/>
      <c r="BJ28" s="1975" t="s">
        <v>859</v>
      </c>
      <c r="BK28" s="1976"/>
      <c r="BL28" s="1976"/>
      <c r="BM28" s="1976"/>
      <c r="BN28" s="1977"/>
      <c r="BO28" s="1960"/>
      <c r="BP28" s="1961"/>
      <c r="BQ28" s="1961"/>
      <c r="BR28" s="1961"/>
      <c r="BS28" s="1961"/>
      <c r="BT28" s="1961"/>
      <c r="BU28" s="1961"/>
      <c r="BV28" s="1961"/>
      <c r="BW28" s="1961"/>
      <c r="BX28" s="1981"/>
      <c r="BY28" s="85"/>
      <c r="BZ28" s="85"/>
      <c r="CA28" s="85"/>
      <c r="CB28" s="85"/>
      <c r="CC28" s="85"/>
      <c r="CD28" s="85"/>
      <c r="CE28" s="85"/>
      <c r="CF28" s="85"/>
      <c r="CG28" s="85"/>
      <c r="CH28" s="85"/>
      <c r="CI28" s="85"/>
      <c r="CJ28" s="85"/>
      <c r="CK28" s="85"/>
      <c r="CL28" s="85"/>
      <c r="CM28" s="85"/>
      <c r="CN28" s="85"/>
      <c r="CO28" s="85"/>
      <c r="CP28" s="85"/>
      <c r="CQ28" s="85"/>
      <c r="CR28" s="85"/>
      <c r="CS28" s="85"/>
      <c r="CT28" s="85"/>
      <c r="CU28" s="85"/>
      <c r="CV28" s="85"/>
      <c r="CW28" s="85"/>
      <c r="CX28" s="85"/>
      <c r="CY28" s="85"/>
      <c r="CZ28" s="85"/>
      <c r="DA28" s="85"/>
      <c r="DB28" s="85"/>
      <c r="DC28" s="85"/>
      <c r="DD28" s="85"/>
      <c r="DE28" s="85"/>
      <c r="DF28" s="85"/>
      <c r="DG28" s="85"/>
      <c r="DH28" s="85"/>
      <c r="DI28" s="85"/>
      <c r="DJ28" s="85"/>
      <c r="DK28" s="85"/>
      <c r="DL28" s="85"/>
      <c r="DM28" s="85"/>
      <c r="DN28" s="85"/>
      <c r="DO28" s="85"/>
      <c r="DP28" s="85"/>
      <c r="DQ28" s="85"/>
      <c r="DR28" s="85"/>
      <c r="DS28" s="85"/>
      <c r="DT28" s="85"/>
      <c r="DU28" s="85"/>
      <c r="DV28" s="85"/>
      <c r="DW28" s="85"/>
      <c r="DX28" s="85"/>
      <c r="DY28" s="85"/>
      <c r="DZ28" s="85"/>
    </row>
    <row r="29" spans="1:130" ht="12" customHeight="1">
      <c r="A29" s="270"/>
      <c r="B29" s="186"/>
      <c r="C29" s="186"/>
      <c r="D29" s="186"/>
      <c r="E29" s="186"/>
      <c r="F29" s="186"/>
      <c r="G29" s="186"/>
      <c r="H29" s="181"/>
      <c r="I29" s="178"/>
      <c r="J29" s="1942"/>
      <c r="K29" s="1943"/>
      <c r="L29" s="1943"/>
      <c r="M29" s="1943"/>
      <c r="N29" s="1943"/>
      <c r="O29" s="1943"/>
      <c r="P29" s="1944"/>
      <c r="Q29" s="1978"/>
      <c r="R29" s="1979"/>
      <c r="S29" s="1979"/>
      <c r="T29" s="1979"/>
      <c r="U29" s="1980"/>
      <c r="V29" s="1982"/>
      <c r="W29" s="1983"/>
      <c r="X29" s="1983"/>
      <c r="Y29" s="1983"/>
      <c r="Z29" s="1983"/>
      <c r="AA29" s="1983"/>
      <c r="AB29" s="1983"/>
      <c r="AC29" s="1983"/>
      <c r="AD29" s="1983"/>
      <c r="AE29" s="1984"/>
      <c r="AF29" s="1978"/>
      <c r="AG29" s="1979"/>
      <c r="AH29" s="1979"/>
      <c r="AI29" s="1979"/>
      <c r="AJ29" s="1980"/>
      <c r="AK29" s="1982"/>
      <c r="AL29" s="1983"/>
      <c r="AM29" s="1983"/>
      <c r="AN29" s="1983"/>
      <c r="AO29" s="1983"/>
      <c r="AP29" s="1983"/>
      <c r="AQ29" s="1983"/>
      <c r="AR29" s="1983"/>
      <c r="AS29" s="1983"/>
      <c r="AT29" s="1984"/>
      <c r="AU29" s="1978"/>
      <c r="AV29" s="1979"/>
      <c r="AW29" s="1979"/>
      <c r="AX29" s="1979"/>
      <c r="AY29" s="1980"/>
      <c r="AZ29" s="1982"/>
      <c r="BA29" s="1983"/>
      <c r="BB29" s="1983"/>
      <c r="BC29" s="1983"/>
      <c r="BD29" s="1983"/>
      <c r="BE29" s="1983"/>
      <c r="BF29" s="1983"/>
      <c r="BG29" s="1983"/>
      <c r="BH29" s="1983"/>
      <c r="BI29" s="1984"/>
      <c r="BJ29" s="1978"/>
      <c r="BK29" s="1979"/>
      <c r="BL29" s="1979"/>
      <c r="BM29" s="1979"/>
      <c r="BN29" s="1980"/>
      <c r="BO29" s="1982"/>
      <c r="BP29" s="1983"/>
      <c r="BQ29" s="1983"/>
      <c r="BR29" s="1983"/>
      <c r="BS29" s="1983"/>
      <c r="BT29" s="1983"/>
      <c r="BU29" s="1983"/>
      <c r="BV29" s="1983"/>
      <c r="BW29" s="1983"/>
      <c r="BX29" s="1984"/>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c r="DO29" s="85"/>
      <c r="DP29" s="85"/>
      <c r="DQ29" s="85"/>
      <c r="DR29" s="85"/>
      <c r="DS29" s="85"/>
      <c r="DT29" s="85"/>
      <c r="DU29" s="85"/>
      <c r="DV29" s="85"/>
      <c r="DW29" s="85"/>
      <c r="DX29" s="85"/>
      <c r="DY29" s="85"/>
      <c r="DZ29" s="85"/>
    </row>
    <row r="30" spans="1:130" ht="14.25" customHeight="1">
      <c r="A30" s="270"/>
      <c r="B30" s="445" t="s">
        <v>364</v>
      </c>
      <c r="C30" s="445"/>
      <c r="D30" s="445"/>
      <c r="E30" s="445"/>
      <c r="F30" s="271"/>
      <c r="G30" s="271"/>
      <c r="H30" s="181"/>
      <c r="I30" s="178"/>
      <c r="J30" s="1942"/>
      <c r="K30" s="1943"/>
      <c r="L30" s="1943"/>
      <c r="M30" s="1943"/>
      <c r="N30" s="1943"/>
      <c r="O30" s="1943"/>
      <c r="P30" s="1944"/>
      <c r="Q30" s="1985" t="s">
        <v>851</v>
      </c>
      <c r="R30" s="1986"/>
      <c r="S30" s="1986"/>
      <c r="T30" s="1986"/>
      <c r="U30" s="1987"/>
      <c r="V30" s="1988"/>
      <c r="W30" s="1989"/>
      <c r="X30" s="1989"/>
      <c r="Y30" s="1989"/>
      <c r="Z30" s="1989"/>
      <c r="AA30" s="1962"/>
      <c r="AB30" s="1963"/>
      <c r="AC30" s="1963"/>
      <c r="AD30" s="1963"/>
      <c r="AE30" s="1964"/>
      <c r="AF30" s="1985" t="s">
        <v>851</v>
      </c>
      <c r="AG30" s="1986"/>
      <c r="AH30" s="1986"/>
      <c r="AI30" s="1986"/>
      <c r="AJ30" s="1987"/>
      <c r="AK30" s="1988"/>
      <c r="AL30" s="1989"/>
      <c r="AM30" s="1989"/>
      <c r="AN30" s="1989"/>
      <c r="AO30" s="1989"/>
      <c r="AP30" s="1962"/>
      <c r="AQ30" s="1963"/>
      <c r="AR30" s="1963"/>
      <c r="AS30" s="1963"/>
      <c r="AT30" s="1964"/>
      <c r="AU30" s="1985" t="s">
        <v>851</v>
      </c>
      <c r="AV30" s="1986"/>
      <c r="AW30" s="1986"/>
      <c r="AX30" s="1986"/>
      <c r="AY30" s="1987"/>
      <c r="AZ30" s="1988"/>
      <c r="BA30" s="1989"/>
      <c r="BB30" s="1989"/>
      <c r="BC30" s="1989"/>
      <c r="BD30" s="1989"/>
      <c r="BE30" s="1962"/>
      <c r="BF30" s="1963"/>
      <c r="BG30" s="1963"/>
      <c r="BH30" s="1963"/>
      <c r="BI30" s="1964"/>
      <c r="BJ30" s="1985" t="s">
        <v>851</v>
      </c>
      <c r="BK30" s="1986"/>
      <c r="BL30" s="1986"/>
      <c r="BM30" s="1986"/>
      <c r="BN30" s="1987"/>
      <c r="BO30" s="1988"/>
      <c r="BP30" s="1989"/>
      <c r="BQ30" s="1989"/>
      <c r="BR30" s="1989"/>
      <c r="BS30" s="1989"/>
      <c r="BT30" s="1962"/>
      <c r="BU30" s="1963"/>
      <c r="BV30" s="1963"/>
      <c r="BW30" s="1963"/>
      <c r="BX30" s="1964"/>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row>
    <row r="31" spans="1:130" ht="14.25" customHeight="1">
      <c r="A31" s="449"/>
      <c r="B31" s="2076"/>
      <c r="C31" s="2077"/>
      <c r="D31" s="2077"/>
      <c r="E31" s="2077"/>
      <c r="F31" s="2077"/>
      <c r="G31" s="2078"/>
      <c r="H31" s="181"/>
      <c r="I31" s="178"/>
      <c r="J31" s="1942"/>
      <c r="K31" s="1943"/>
      <c r="L31" s="1943"/>
      <c r="M31" s="1943"/>
      <c r="N31" s="1943"/>
      <c r="O31" s="1943"/>
      <c r="P31" s="1944"/>
      <c r="Q31" s="1990" t="s">
        <v>852</v>
      </c>
      <c r="R31" s="1991"/>
      <c r="S31" s="1991"/>
      <c r="T31" s="1991"/>
      <c r="U31" s="1992"/>
      <c r="V31" s="1954"/>
      <c r="W31" s="1956"/>
      <c r="X31" s="1993" t="s">
        <v>853</v>
      </c>
      <c r="Y31" s="1952"/>
      <c r="Z31" s="1957"/>
      <c r="AA31" s="1958"/>
      <c r="AB31" s="1958"/>
      <c r="AC31" s="1958"/>
      <c r="AD31" s="1958"/>
      <c r="AE31" s="1959"/>
      <c r="AF31" s="1990" t="s">
        <v>852</v>
      </c>
      <c r="AG31" s="1991"/>
      <c r="AH31" s="1991"/>
      <c r="AI31" s="1991"/>
      <c r="AJ31" s="1992"/>
      <c r="AK31" s="1954"/>
      <c r="AL31" s="1956"/>
      <c r="AM31" s="1993" t="s">
        <v>853</v>
      </c>
      <c r="AN31" s="1952"/>
      <c r="AO31" s="1957"/>
      <c r="AP31" s="1958"/>
      <c r="AQ31" s="1958"/>
      <c r="AR31" s="1958"/>
      <c r="AS31" s="1958"/>
      <c r="AT31" s="1959"/>
      <c r="AU31" s="1990" t="s">
        <v>852</v>
      </c>
      <c r="AV31" s="1991"/>
      <c r="AW31" s="1991"/>
      <c r="AX31" s="1991"/>
      <c r="AY31" s="1992"/>
      <c r="AZ31" s="1954"/>
      <c r="BA31" s="1956"/>
      <c r="BB31" s="1993" t="s">
        <v>853</v>
      </c>
      <c r="BC31" s="1952"/>
      <c r="BD31" s="1957"/>
      <c r="BE31" s="1958"/>
      <c r="BF31" s="1958"/>
      <c r="BG31" s="1958"/>
      <c r="BH31" s="1958"/>
      <c r="BI31" s="1959"/>
      <c r="BJ31" s="1990" t="s">
        <v>852</v>
      </c>
      <c r="BK31" s="1991"/>
      <c r="BL31" s="1991"/>
      <c r="BM31" s="1991"/>
      <c r="BN31" s="1992"/>
      <c r="BO31" s="1954"/>
      <c r="BP31" s="1956"/>
      <c r="BQ31" s="1993" t="s">
        <v>853</v>
      </c>
      <c r="BR31" s="1952"/>
      <c r="BS31" s="1957"/>
      <c r="BT31" s="1958"/>
      <c r="BU31" s="1958"/>
      <c r="BV31" s="1958"/>
      <c r="BW31" s="1958"/>
      <c r="BX31" s="1959"/>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row>
    <row r="32" spans="1:130" ht="14.25" customHeight="1">
      <c r="A32" s="449"/>
      <c r="B32" s="451" t="s">
        <v>299</v>
      </c>
      <c r="C32" s="452"/>
      <c r="D32" s="452"/>
      <c r="E32" s="452"/>
      <c r="F32" s="450"/>
      <c r="G32" s="453"/>
      <c r="H32" s="181"/>
      <c r="I32" s="178"/>
      <c r="J32" s="1942"/>
      <c r="K32" s="1943"/>
      <c r="L32" s="1943"/>
      <c r="M32" s="1943"/>
      <c r="N32" s="1943"/>
      <c r="O32" s="1943"/>
      <c r="P32" s="1944"/>
      <c r="Q32" s="1951" t="s">
        <v>854</v>
      </c>
      <c r="R32" s="1952"/>
      <c r="S32" s="1952"/>
      <c r="T32" s="1952"/>
      <c r="U32" s="1953"/>
      <c r="V32" s="1954"/>
      <c r="W32" s="1955"/>
      <c r="X32" s="1955"/>
      <c r="Y32" s="1956"/>
      <c r="Z32" s="1957"/>
      <c r="AA32" s="1958"/>
      <c r="AB32" s="1958"/>
      <c r="AC32" s="1958"/>
      <c r="AD32" s="1958"/>
      <c r="AE32" s="1959"/>
      <c r="AF32" s="1951" t="s">
        <v>854</v>
      </c>
      <c r="AG32" s="1952"/>
      <c r="AH32" s="1952"/>
      <c r="AI32" s="1952"/>
      <c r="AJ32" s="1953"/>
      <c r="AK32" s="1954"/>
      <c r="AL32" s="1955"/>
      <c r="AM32" s="1955"/>
      <c r="AN32" s="1956"/>
      <c r="AO32" s="1957"/>
      <c r="AP32" s="1958"/>
      <c r="AQ32" s="1958"/>
      <c r="AR32" s="1958"/>
      <c r="AS32" s="1958"/>
      <c r="AT32" s="1959"/>
      <c r="AU32" s="1951" t="s">
        <v>854</v>
      </c>
      <c r="AV32" s="1952"/>
      <c r="AW32" s="1952"/>
      <c r="AX32" s="1952"/>
      <c r="AY32" s="1953"/>
      <c r="AZ32" s="1954"/>
      <c r="BA32" s="1955"/>
      <c r="BB32" s="1955"/>
      <c r="BC32" s="1956"/>
      <c r="BD32" s="1957"/>
      <c r="BE32" s="1958"/>
      <c r="BF32" s="1958"/>
      <c r="BG32" s="1958"/>
      <c r="BH32" s="1958"/>
      <c r="BI32" s="1959"/>
      <c r="BJ32" s="1951" t="s">
        <v>854</v>
      </c>
      <c r="BK32" s="1952"/>
      <c r="BL32" s="1952"/>
      <c r="BM32" s="1952"/>
      <c r="BN32" s="1953"/>
      <c r="BO32" s="1954"/>
      <c r="BP32" s="1955"/>
      <c r="BQ32" s="1955"/>
      <c r="BR32" s="1956"/>
      <c r="BS32" s="1957"/>
      <c r="BT32" s="1958"/>
      <c r="BU32" s="1958"/>
      <c r="BV32" s="1958"/>
      <c r="BW32" s="1958"/>
      <c r="BX32" s="1959"/>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row>
    <row r="33" spans="1:130" ht="14.25" customHeight="1">
      <c r="A33" s="449"/>
      <c r="B33" s="2038"/>
      <c r="C33" s="2039"/>
      <c r="D33" s="2039"/>
      <c r="E33" s="2039"/>
      <c r="F33" s="2039"/>
      <c r="G33" s="2040"/>
      <c r="H33" s="181"/>
      <c r="I33" s="178"/>
      <c r="J33" s="1942"/>
      <c r="K33" s="1943"/>
      <c r="L33" s="1943"/>
      <c r="M33" s="1943"/>
      <c r="N33" s="1943"/>
      <c r="O33" s="1943"/>
      <c r="P33" s="1944"/>
      <c r="Q33" s="1951" t="s">
        <v>857</v>
      </c>
      <c r="R33" s="1952"/>
      <c r="S33" s="1952"/>
      <c r="T33" s="1952"/>
      <c r="U33" s="1952"/>
      <c r="V33" s="1960"/>
      <c r="W33" s="1961"/>
      <c r="X33" s="1961"/>
      <c r="Y33" s="2098"/>
      <c r="Z33" s="1962"/>
      <c r="AA33" s="1963"/>
      <c r="AB33" s="1963"/>
      <c r="AC33" s="1963"/>
      <c r="AD33" s="1963"/>
      <c r="AE33" s="1964"/>
      <c r="AF33" s="1951" t="s">
        <v>857</v>
      </c>
      <c r="AG33" s="1952"/>
      <c r="AH33" s="1952"/>
      <c r="AI33" s="1952"/>
      <c r="AJ33" s="1952"/>
      <c r="AK33" s="1960"/>
      <c r="AL33" s="1961"/>
      <c r="AM33" s="1961"/>
      <c r="AN33" s="1961"/>
      <c r="AO33" s="1962"/>
      <c r="AP33" s="1963"/>
      <c r="AQ33" s="1963"/>
      <c r="AR33" s="1963"/>
      <c r="AS33" s="1963"/>
      <c r="AT33" s="1964"/>
      <c r="AU33" s="1951" t="s">
        <v>857</v>
      </c>
      <c r="AV33" s="1952"/>
      <c r="AW33" s="1952"/>
      <c r="AX33" s="1952"/>
      <c r="AY33" s="1952"/>
      <c r="AZ33" s="1960"/>
      <c r="BA33" s="1961"/>
      <c r="BB33" s="1961"/>
      <c r="BC33" s="1961"/>
      <c r="BD33" s="1962"/>
      <c r="BE33" s="1963"/>
      <c r="BF33" s="1963"/>
      <c r="BG33" s="1963"/>
      <c r="BH33" s="1963"/>
      <c r="BI33" s="1964"/>
      <c r="BJ33" s="1951" t="s">
        <v>857</v>
      </c>
      <c r="BK33" s="1952"/>
      <c r="BL33" s="1952"/>
      <c r="BM33" s="1952"/>
      <c r="BN33" s="1952"/>
      <c r="BO33" s="1960"/>
      <c r="BP33" s="1961"/>
      <c r="BQ33" s="1961"/>
      <c r="BR33" s="1961"/>
      <c r="BS33" s="1962"/>
      <c r="BT33" s="1963"/>
      <c r="BU33" s="1963"/>
      <c r="BV33" s="1963"/>
      <c r="BW33" s="1963"/>
      <c r="BX33" s="1964"/>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row>
    <row r="34" spans="1:130" ht="14.25" customHeight="1">
      <c r="A34" s="270"/>
      <c r="B34" s="2041"/>
      <c r="C34" s="2042"/>
      <c r="D34" s="2042"/>
      <c r="E34" s="2042"/>
      <c r="F34" s="2042"/>
      <c r="G34" s="2043"/>
      <c r="H34" s="181"/>
      <c r="I34" s="178"/>
      <c r="J34" s="1945"/>
      <c r="K34" s="1946"/>
      <c r="L34" s="1946"/>
      <c r="M34" s="1946"/>
      <c r="N34" s="1946"/>
      <c r="O34" s="1946"/>
      <c r="P34" s="1947"/>
      <c r="Q34" s="1965" t="s">
        <v>855</v>
      </c>
      <c r="R34" s="1966"/>
      <c r="S34" s="1966"/>
      <c r="T34" s="1966"/>
      <c r="U34" s="1966"/>
      <c r="V34" s="1967"/>
      <c r="W34" s="1968"/>
      <c r="X34" s="1968"/>
      <c r="Y34" s="1968"/>
      <c r="Z34" s="1969"/>
      <c r="AA34" s="1970"/>
      <c r="AB34" s="1970"/>
      <c r="AC34" s="1970"/>
      <c r="AD34" s="1970"/>
      <c r="AE34" s="1971"/>
      <c r="AF34" s="1965" t="s">
        <v>855</v>
      </c>
      <c r="AG34" s="1966"/>
      <c r="AH34" s="1966"/>
      <c r="AI34" s="1966"/>
      <c r="AJ34" s="1966"/>
      <c r="AK34" s="1967"/>
      <c r="AL34" s="1968"/>
      <c r="AM34" s="1968"/>
      <c r="AN34" s="1968"/>
      <c r="AO34" s="1969"/>
      <c r="AP34" s="1970"/>
      <c r="AQ34" s="1970"/>
      <c r="AR34" s="1970"/>
      <c r="AS34" s="1970"/>
      <c r="AT34" s="1971"/>
      <c r="AU34" s="1965" t="s">
        <v>855</v>
      </c>
      <c r="AV34" s="1966"/>
      <c r="AW34" s="1966"/>
      <c r="AX34" s="1966"/>
      <c r="AY34" s="1966"/>
      <c r="AZ34" s="1967"/>
      <c r="BA34" s="1968"/>
      <c r="BB34" s="1968"/>
      <c r="BC34" s="1968"/>
      <c r="BD34" s="1969"/>
      <c r="BE34" s="1970"/>
      <c r="BF34" s="1970"/>
      <c r="BG34" s="1970"/>
      <c r="BH34" s="1970"/>
      <c r="BI34" s="1971"/>
      <c r="BJ34" s="1965" t="s">
        <v>855</v>
      </c>
      <c r="BK34" s="1966"/>
      <c r="BL34" s="1966"/>
      <c r="BM34" s="1966"/>
      <c r="BN34" s="1966"/>
      <c r="BO34" s="1967"/>
      <c r="BP34" s="1968"/>
      <c r="BQ34" s="1968"/>
      <c r="BR34" s="1968"/>
      <c r="BS34" s="1969"/>
      <c r="BT34" s="1970"/>
      <c r="BU34" s="1970"/>
      <c r="BV34" s="1970"/>
      <c r="BW34" s="1970"/>
      <c r="BX34" s="1971"/>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row>
    <row r="35" spans="1:130" ht="14.25" customHeight="1">
      <c r="A35" s="459"/>
      <c r="B35" s="461"/>
      <c r="C35" s="461"/>
      <c r="D35" s="461"/>
      <c r="E35" s="461"/>
      <c r="F35" s="461"/>
      <c r="G35" s="461"/>
      <c r="H35" s="460"/>
      <c r="I35" s="178"/>
      <c r="J35" s="1948" t="s">
        <v>858</v>
      </c>
      <c r="K35" s="1949"/>
      <c r="L35" s="1949"/>
      <c r="M35" s="1949"/>
      <c r="N35" s="1949"/>
      <c r="O35" s="1949"/>
      <c r="P35" s="1950"/>
      <c r="Q35" s="1935"/>
      <c r="R35" s="1936"/>
      <c r="S35" s="1936"/>
      <c r="T35" s="1937"/>
      <c r="U35" s="1936"/>
      <c r="V35" s="1936"/>
      <c r="W35" s="1936"/>
      <c r="X35" s="1936"/>
      <c r="Y35" s="1936"/>
      <c r="Z35" s="1936"/>
      <c r="AA35" s="1936"/>
      <c r="AB35" s="1936"/>
      <c r="AC35" s="1936"/>
      <c r="AD35" s="1936"/>
      <c r="AE35" s="1938"/>
      <c r="AF35" s="1935"/>
      <c r="AG35" s="1936"/>
      <c r="AH35" s="1936"/>
      <c r="AI35" s="1937"/>
      <c r="AJ35" s="1936"/>
      <c r="AK35" s="1936"/>
      <c r="AL35" s="1936"/>
      <c r="AM35" s="1936"/>
      <c r="AN35" s="1936"/>
      <c r="AO35" s="1936"/>
      <c r="AP35" s="1936"/>
      <c r="AQ35" s="1936"/>
      <c r="AR35" s="1936"/>
      <c r="AS35" s="1936"/>
      <c r="AT35" s="1938"/>
      <c r="AU35" s="1935"/>
      <c r="AV35" s="1936"/>
      <c r="AW35" s="1936"/>
      <c r="AX35" s="1937"/>
      <c r="AY35" s="1936"/>
      <c r="AZ35" s="1936"/>
      <c r="BA35" s="1936"/>
      <c r="BB35" s="1936"/>
      <c r="BC35" s="1936"/>
      <c r="BD35" s="1936"/>
      <c r="BE35" s="1936"/>
      <c r="BF35" s="1936"/>
      <c r="BG35" s="1936"/>
      <c r="BH35" s="1936"/>
      <c r="BI35" s="1938"/>
      <c r="BJ35" s="1935"/>
      <c r="BK35" s="1936"/>
      <c r="BL35" s="1936"/>
      <c r="BM35" s="1937"/>
      <c r="BN35" s="1936"/>
      <c r="BO35" s="1936"/>
      <c r="BP35" s="1936"/>
      <c r="BQ35" s="1936"/>
      <c r="BR35" s="1936"/>
      <c r="BS35" s="1936"/>
      <c r="BT35" s="1936"/>
      <c r="BU35" s="1936"/>
      <c r="BV35" s="1936"/>
      <c r="BW35" s="1936"/>
      <c r="BX35" s="1938"/>
      <c r="BY35" s="85"/>
      <c r="BZ35" s="85"/>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5"/>
      <c r="CZ35" s="85"/>
      <c r="DA35" s="85"/>
      <c r="DB35" s="85"/>
      <c r="DC35" s="85"/>
      <c r="DD35" s="85"/>
      <c r="DE35" s="85"/>
      <c r="DF35" s="85"/>
      <c r="DG35" s="85"/>
      <c r="DH35" s="85"/>
      <c r="DI35" s="85"/>
      <c r="DJ35" s="85"/>
      <c r="DK35" s="85"/>
      <c r="DL35" s="85"/>
      <c r="DM35" s="85"/>
      <c r="DN35" s="85"/>
      <c r="DO35" s="85"/>
      <c r="DP35" s="85"/>
      <c r="DQ35" s="85"/>
      <c r="DR35" s="85"/>
      <c r="DS35" s="85"/>
      <c r="DT35" s="85"/>
      <c r="DU35" s="85"/>
      <c r="DV35" s="85"/>
      <c r="DW35" s="85"/>
      <c r="DX35" s="85"/>
      <c r="DY35" s="85"/>
      <c r="DZ35" s="85"/>
    </row>
    <row r="36" spans="1:130" ht="12" customHeight="1">
      <c r="A36" s="270"/>
      <c r="B36" s="452"/>
      <c r="C36" s="452"/>
      <c r="D36" s="452"/>
      <c r="E36" s="452"/>
      <c r="F36" s="452"/>
      <c r="G36" s="452"/>
      <c r="H36" s="181"/>
      <c r="I36" s="178"/>
      <c r="J36" s="2079" t="s">
        <v>562</v>
      </c>
      <c r="K36" s="2080"/>
      <c r="L36" s="2080"/>
      <c r="M36" s="2080"/>
      <c r="N36" s="2080"/>
      <c r="O36" s="2080"/>
      <c r="P36" s="2080"/>
      <c r="Q36" s="2086" t="s">
        <v>48</v>
      </c>
      <c r="R36" s="2087"/>
      <c r="S36" s="2087"/>
      <c r="T36" s="2087"/>
      <c r="U36" s="2087"/>
      <c r="V36" s="2088"/>
      <c r="W36" s="2088"/>
      <c r="X36" s="2087" t="s">
        <v>162</v>
      </c>
      <c r="Y36" s="2087"/>
      <c r="Z36" s="2087"/>
      <c r="AA36" s="2087"/>
      <c r="AB36" s="2087"/>
      <c r="AC36" s="2089"/>
      <c r="AD36" s="2090"/>
      <c r="AE36" s="2091"/>
      <c r="AF36" s="2086" t="s">
        <v>48</v>
      </c>
      <c r="AG36" s="2087"/>
      <c r="AH36" s="2087"/>
      <c r="AI36" s="2087"/>
      <c r="AJ36" s="2087"/>
      <c r="AK36" s="2088"/>
      <c r="AL36" s="2088"/>
      <c r="AM36" s="2087" t="s">
        <v>162</v>
      </c>
      <c r="AN36" s="2087"/>
      <c r="AO36" s="2087"/>
      <c r="AP36" s="2087"/>
      <c r="AQ36" s="2087"/>
      <c r="AR36" s="2211"/>
      <c r="AS36" s="2088"/>
      <c r="AT36" s="2212"/>
      <c r="AU36" s="2086" t="s">
        <v>48</v>
      </c>
      <c r="AV36" s="2087"/>
      <c r="AW36" s="2087"/>
      <c r="AX36" s="2087"/>
      <c r="AY36" s="2087"/>
      <c r="AZ36" s="2088"/>
      <c r="BA36" s="2088"/>
      <c r="BB36" s="2087" t="s">
        <v>162</v>
      </c>
      <c r="BC36" s="2087"/>
      <c r="BD36" s="2087"/>
      <c r="BE36" s="2087"/>
      <c r="BF36" s="2087"/>
      <c r="BG36" s="2088"/>
      <c r="BH36" s="2088"/>
      <c r="BI36" s="2212"/>
      <c r="BJ36" s="2086" t="s">
        <v>48</v>
      </c>
      <c r="BK36" s="2087"/>
      <c r="BL36" s="2087"/>
      <c r="BM36" s="2087"/>
      <c r="BN36" s="2087"/>
      <c r="BO36" s="2088"/>
      <c r="BP36" s="2088"/>
      <c r="BQ36" s="2087" t="s">
        <v>162</v>
      </c>
      <c r="BR36" s="2087"/>
      <c r="BS36" s="2087"/>
      <c r="BT36" s="2087"/>
      <c r="BU36" s="2087"/>
      <c r="BV36" s="2211"/>
      <c r="BW36" s="2088"/>
      <c r="BX36" s="2212"/>
      <c r="BY36" s="85"/>
      <c r="BZ36" s="85"/>
      <c r="CA36" s="85"/>
      <c r="CB36" s="85"/>
      <c r="CC36" s="85"/>
      <c r="CD36" s="85"/>
      <c r="CE36" s="85"/>
      <c r="CF36" s="85"/>
      <c r="CG36" s="85"/>
      <c r="CH36" s="85"/>
      <c r="CI36" s="85"/>
      <c r="CJ36" s="85"/>
      <c r="CK36" s="85"/>
      <c r="CL36" s="85"/>
      <c r="CM36" s="85"/>
      <c r="CN36" s="85"/>
      <c r="CO36" s="85"/>
      <c r="CP36" s="85"/>
      <c r="CQ36" s="85"/>
      <c r="CR36" s="85"/>
      <c r="CS36" s="85"/>
      <c r="CT36" s="85"/>
      <c r="CU36" s="85"/>
      <c r="CV36" s="85"/>
      <c r="CW36" s="85"/>
      <c r="CX36" s="85"/>
      <c r="CY36" s="85"/>
      <c r="CZ36" s="85"/>
      <c r="DA36" s="85"/>
      <c r="DB36" s="85"/>
      <c r="DC36" s="85"/>
      <c r="DD36" s="85"/>
      <c r="DE36" s="85"/>
      <c r="DF36" s="85"/>
      <c r="DG36" s="85"/>
      <c r="DH36" s="85"/>
      <c r="DI36" s="85"/>
      <c r="DJ36" s="85"/>
      <c r="DK36" s="85"/>
      <c r="DL36" s="85"/>
      <c r="DM36" s="85"/>
      <c r="DN36" s="85"/>
      <c r="DO36" s="85"/>
      <c r="DP36" s="85"/>
      <c r="DQ36" s="85"/>
      <c r="DR36" s="85"/>
      <c r="DS36" s="85"/>
      <c r="DT36" s="85"/>
      <c r="DU36" s="85"/>
      <c r="DV36" s="85"/>
      <c r="DW36" s="85"/>
      <c r="DX36" s="85"/>
      <c r="DY36" s="85"/>
      <c r="DZ36" s="85"/>
    </row>
    <row r="37" spans="1:130" ht="24" customHeight="1">
      <c r="A37" s="270"/>
      <c r="B37" s="450" t="s">
        <v>366</v>
      </c>
      <c r="C37" s="450"/>
      <c r="D37" s="450"/>
      <c r="E37" s="450"/>
      <c r="F37" s="450"/>
      <c r="G37" s="450"/>
      <c r="H37" s="181"/>
      <c r="I37" s="178"/>
      <c r="J37" s="2081"/>
      <c r="K37" s="2082"/>
      <c r="L37" s="2082"/>
      <c r="M37" s="2082"/>
      <c r="N37" s="2082"/>
      <c r="O37" s="2082"/>
      <c r="P37" s="2083"/>
      <c r="Q37" s="2092" t="s">
        <v>365</v>
      </c>
      <c r="R37" s="2093"/>
      <c r="S37" s="2093"/>
      <c r="T37" s="2093"/>
      <c r="U37" s="2093"/>
      <c r="V37" s="2094"/>
      <c r="W37" s="2094"/>
      <c r="X37" s="2093" t="s">
        <v>290</v>
      </c>
      <c r="Y37" s="2093"/>
      <c r="Z37" s="2093"/>
      <c r="AA37" s="2093"/>
      <c r="AB37" s="2093"/>
      <c r="AC37" s="2216"/>
      <c r="AD37" s="2217"/>
      <c r="AE37" s="2218"/>
      <c r="AF37" s="2092" t="s">
        <v>365</v>
      </c>
      <c r="AG37" s="2093"/>
      <c r="AH37" s="2093"/>
      <c r="AI37" s="2093"/>
      <c r="AJ37" s="2093"/>
      <c r="AK37" s="2094"/>
      <c r="AL37" s="2094"/>
      <c r="AM37" s="2093" t="s">
        <v>290</v>
      </c>
      <c r="AN37" s="2093"/>
      <c r="AO37" s="2093"/>
      <c r="AP37" s="2093"/>
      <c r="AQ37" s="2093"/>
      <c r="AR37" s="2209"/>
      <c r="AS37" s="2094"/>
      <c r="AT37" s="2210"/>
      <c r="AU37" s="2092" t="s">
        <v>365</v>
      </c>
      <c r="AV37" s="2093"/>
      <c r="AW37" s="2093"/>
      <c r="AX37" s="2093"/>
      <c r="AY37" s="2093"/>
      <c r="AZ37" s="2094"/>
      <c r="BA37" s="2094"/>
      <c r="BB37" s="2093" t="s">
        <v>290</v>
      </c>
      <c r="BC37" s="2093"/>
      <c r="BD37" s="2093"/>
      <c r="BE37" s="2093"/>
      <c r="BF37" s="2093"/>
      <c r="BG37" s="2094"/>
      <c r="BH37" s="2094"/>
      <c r="BI37" s="2210"/>
      <c r="BJ37" s="2092" t="s">
        <v>365</v>
      </c>
      <c r="BK37" s="2093"/>
      <c r="BL37" s="2093"/>
      <c r="BM37" s="2093"/>
      <c r="BN37" s="2093"/>
      <c r="BO37" s="2094"/>
      <c r="BP37" s="2094"/>
      <c r="BQ37" s="2093" t="s">
        <v>290</v>
      </c>
      <c r="BR37" s="2093"/>
      <c r="BS37" s="2093"/>
      <c r="BT37" s="2093"/>
      <c r="BU37" s="2093"/>
      <c r="BV37" s="2209"/>
      <c r="BW37" s="2094"/>
      <c r="BX37" s="2210"/>
      <c r="BY37" s="85"/>
      <c r="BZ37" s="85"/>
      <c r="CA37" s="85"/>
      <c r="CB37" s="85"/>
      <c r="CC37" s="85"/>
      <c r="CD37" s="85"/>
      <c r="CE37" s="85"/>
      <c r="CF37" s="85"/>
      <c r="CG37" s="85"/>
      <c r="CH37" s="85"/>
      <c r="CI37" s="85"/>
      <c r="CJ37" s="85"/>
      <c r="CK37" s="85"/>
      <c r="CL37" s="85"/>
      <c r="CM37" s="85"/>
      <c r="CN37" s="85"/>
      <c r="CO37" s="85"/>
      <c r="CP37" s="85"/>
      <c r="CQ37" s="85"/>
      <c r="CR37" s="85"/>
      <c r="CS37" s="85"/>
      <c r="CT37" s="85"/>
      <c r="CU37" s="85"/>
      <c r="CV37" s="85"/>
      <c r="CW37" s="85"/>
      <c r="CX37" s="85"/>
      <c r="CY37" s="85"/>
      <c r="CZ37" s="85"/>
      <c r="DA37" s="85"/>
      <c r="DB37" s="85"/>
      <c r="DC37" s="85"/>
      <c r="DD37" s="85"/>
      <c r="DE37" s="85"/>
      <c r="DF37" s="85"/>
      <c r="DG37" s="85"/>
      <c r="DH37" s="85"/>
      <c r="DI37" s="85"/>
      <c r="DJ37" s="85"/>
      <c r="DK37" s="85"/>
      <c r="DL37" s="85"/>
      <c r="DM37" s="85"/>
      <c r="DN37" s="85"/>
      <c r="DO37" s="85"/>
      <c r="DP37" s="85"/>
      <c r="DQ37" s="85"/>
      <c r="DR37" s="85"/>
      <c r="DS37" s="85"/>
      <c r="DT37" s="85"/>
      <c r="DU37" s="85"/>
      <c r="DV37" s="85"/>
      <c r="DW37" s="85"/>
      <c r="DX37" s="85"/>
      <c r="DY37" s="85"/>
      <c r="DZ37" s="85"/>
    </row>
    <row r="38" spans="1:130" ht="12" customHeight="1">
      <c r="A38" s="270"/>
      <c r="B38" s="2053"/>
      <c r="C38" s="2054"/>
      <c r="D38" s="2054"/>
      <c r="E38" s="2054"/>
      <c r="F38" s="2054"/>
      <c r="G38" s="2055"/>
      <c r="H38" s="181"/>
      <c r="I38" s="178"/>
      <c r="J38" s="2081"/>
      <c r="K38" s="2082"/>
      <c r="L38" s="2082"/>
      <c r="M38" s="2082"/>
      <c r="N38" s="2082"/>
      <c r="O38" s="2082"/>
      <c r="P38" s="2083"/>
      <c r="Q38" s="2213" t="s">
        <v>156</v>
      </c>
      <c r="R38" s="2214"/>
      <c r="S38" s="2214"/>
      <c r="T38" s="2214"/>
      <c r="U38" s="2214"/>
      <c r="V38" s="2215"/>
      <c r="W38" s="2215"/>
      <c r="X38" s="2093" t="s">
        <v>159</v>
      </c>
      <c r="Y38" s="2093"/>
      <c r="Z38" s="2093"/>
      <c r="AA38" s="2093"/>
      <c r="AB38" s="2093"/>
      <c r="AC38" s="2216"/>
      <c r="AD38" s="2217"/>
      <c r="AE38" s="2218"/>
      <c r="AF38" s="2213" t="s">
        <v>156</v>
      </c>
      <c r="AG38" s="2214"/>
      <c r="AH38" s="2214"/>
      <c r="AI38" s="2214"/>
      <c r="AJ38" s="2214"/>
      <c r="AK38" s="2215"/>
      <c r="AL38" s="2215"/>
      <c r="AM38" s="2093" t="s">
        <v>159</v>
      </c>
      <c r="AN38" s="2093"/>
      <c r="AO38" s="2093"/>
      <c r="AP38" s="2093"/>
      <c r="AQ38" s="2093"/>
      <c r="AR38" s="2209"/>
      <c r="AS38" s="2094"/>
      <c r="AT38" s="2210"/>
      <c r="AU38" s="2213" t="s">
        <v>156</v>
      </c>
      <c r="AV38" s="2214"/>
      <c r="AW38" s="2214"/>
      <c r="AX38" s="2214"/>
      <c r="AY38" s="2214"/>
      <c r="AZ38" s="2215"/>
      <c r="BA38" s="2215"/>
      <c r="BB38" s="2093" t="s">
        <v>159</v>
      </c>
      <c r="BC38" s="2093"/>
      <c r="BD38" s="2093"/>
      <c r="BE38" s="2093"/>
      <c r="BF38" s="2093"/>
      <c r="BG38" s="2094"/>
      <c r="BH38" s="2094"/>
      <c r="BI38" s="2210"/>
      <c r="BJ38" s="2213" t="s">
        <v>156</v>
      </c>
      <c r="BK38" s="2214"/>
      <c r="BL38" s="2214"/>
      <c r="BM38" s="2214"/>
      <c r="BN38" s="2214"/>
      <c r="BO38" s="2215"/>
      <c r="BP38" s="2215"/>
      <c r="BQ38" s="2093" t="s">
        <v>159</v>
      </c>
      <c r="BR38" s="2093"/>
      <c r="BS38" s="2093"/>
      <c r="BT38" s="2093"/>
      <c r="BU38" s="2093"/>
      <c r="BV38" s="2209"/>
      <c r="BW38" s="2094"/>
      <c r="BX38" s="2210"/>
      <c r="BY38" s="85"/>
      <c r="BZ38" s="85"/>
      <c r="CA38" s="85"/>
      <c r="CB38" s="85"/>
      <c r="CC38" s="85"/>
      <c r="CD38" s="85"/>
      <c r="CE38" s="85"/>
      <c r="CF38" s="85"/>
      <c r="CG38" s="85"/>
      <c r="CH38" s="85"/>
      <c r="CI38" s="85"/>
      <c r="CJ38" s="85"/>
      <c r="CK38" s="85"/>
      <c r="CL38" s="85"/>
      <c r="CM38" s="85"/>
      <c r="CN38" s="85"/>
      <c r="CO38" s="85"/>
      <c r="CP38" s="85"/>
      <c r="CQ38" s="85"/>
      <c r="CR38" s="85"/>
      <c r="CS38" s="85"/>
      <c r="CT38" s="85"/>
      <c r="CU38" s="85"/>
      <c r="CV38" s="85"/>
      <c r="CW38" s="85"/>
      <c r="CX38" s="85"/>
      <c r="CY38" s="85"/>
      <c r="CZ38" s="85"/>
      <c r="DA38" s="85"/>
      <c r="DB38" s="85"/>
      <c r="DC38" s="85"/>
      <c r="DD38" s="85"/>
      <c r="DE38" s="85"/>
      <c r="DF38" s="85"/>
      <c r="DG38" s="85"/>
      <c r="DH38" s="85"/>
      <c r="DI38" s="85"/>
      <c r="DJ38" s="85"/>
      <c r="DK38" s="85"/>
      <c r="DL38" s="85"/>
      <c r="DM38" s="85"/>
      <c r="DN38" s="85"/>
      <c r="DO38" s="85"/>
      <c r="DP38" s="85"/>
      <c r="DQ38" s="85"/>
      <c r="DR38" s="85"/>
      <c r="DS38" s="85"/>
      <c r="DT38" s="85"/>
      <c r="DU38" s="85"/>
      <c r="DV38" s="85"/>
      <c r="DW38" s="85"/>
      <c r="DX38" s="85"/>
      <c r="DY38" s="85"/>
      <c r="DZ38" s="85"/>
    </row>
    <row r="39" spans="1:130" ht="12" customHeight="1">
      <c r="A39" s="270"/>
      <c r="B39" s="2056"/>
      <c r="C39" s="2057"/>
      <c r="D39" s="2057"/>
      <c r="E39" s="2057"/>
      <c r="F39" s="2057"/>
      <c r="G39" s="2058"/>
      <c r="H39" s="181"/>
      <c r="I39" s="178"/>
      <c r="J39" s="2081"/>
      <c r="K39" s="2082"/>
      <c r="L39" s="2082"/>
      <c r="M39" s="2082"/>
      <c r="N39" s="2082"/>
      <c r="O39" s="2082"/>
      <c r="P39" s="2083"/>
      <c r="Q39" s="2219" t="s">
        <v>207</v>
      </c>
      <c r="R39" s="2093"/>
      <c r="S39" s="2093"/>
      <c r="T39" s="2093"/>
      <c r="U39" s="2093"/>
      <c r="V39" s="2094"/>
      <c r="W39" s="2094"/>
      <c r="X39" s="2093" t="s">
        <v>241</v>
      </c>
      <c r="Y39" s="2093"/>
      <c r="Z39" s="2093"/>
      <c r="AA39" s="2093"/>
      <c r="AB39" s="2093"/>
      <c r="AC39" s="2216"/>
      <c r="AD39" s="2217"/>
      <c r="AE39" s="2218"/>
      <c r="AF39" s="2219" t="s">
        <v>207</v>
      </c>
      <c r="AG39" s="2093"/>
      <c r="AH39" s="2093"/>
      <c r="AI39" s="2093"/>
      <c r="AJ39" s="2093"/>
      <c r="AK39" s="2094"/>
      <c r="AL39" s="2094"/>
      <c r="AM39" s="2093" t="s">
        <v>241</v>
      </c>
      <c r="AN39" s="2093"/>
      <c r="AO39" s="2093"/>
      <c r="AP39" s="2093"/>
      <c r="AQ39" s="2093"/>
      <c r="AR39" s="2209"/>
      <c r="AS39" s="2094"/>
      <c r="AT39" s="2210"/>
      <c r="AU39" s="2219" t="s">
        <v>207</v>
      </c>
      <c r="AV39" s="2093"/>
      <c r="AW39" s="2093"/>
      <c r="AX39" s="2093"/>
      <c r="AY39" s="2093"/>
      <c r="AZ39" s="2094"/>
      <c r="BA39" s="2094"/>
      <c r="BB39" s="2093" t="s">
        <v>241</v>
      </c>
      <c r="BC39" s="2093"/>
      <c r="BD39" s="2093"/>
      <c r="BE39" s="2093"/>
      <c r="BF39" s="2093"/>
      <c r="BG39" s="2094"/>
      <c r="BH39" s="2094"/>
      <c r="BI39" s="2210"/>
      <c r="BJ39" s="2219" t="s">
        <v>207</v>
      </c>
      <c r="BK39" s="2093"/>
      <c r="BL39" s="2093"/>
      <c r="BM39" s="2093"/>
      <c r="BN39" s="2093"/>
      <c r="BO39" s="2094"/>
      <c r="BP39" s="2094"/>
      <c r="BQ39" s="2093" t="s">
        <v>241</v>
      </c>
      <c r="BR39" s="2093"/>
      <c r="BS39" s="2093"/>
      <c r="BT39" s="2093"/>
      <c r="BU39" s="2093"/>
      <c r="BV39" s="2209"/>
      <c r="BW39" s="2094"/>
      <c r="BX39" s="2210"/>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85"/>
      <c r="DH39" s="85"/>
      <c r="DI39" s="85"/>
      <c r="DJ39" s="85"/>
      <c r="DK39" s="85"/>
      <c r="DL39" s="85"/>
      <c r="DM39" s="85"/>
      <c r="DN39" s="85"/>
      <c r="DO39" s="85"/>
      <c r="DP39" s="85"/>
      <c r="DQ39" s="85"/>
      <c r="DR39" s="85"/>
      <c r="DS39" s="85"/>
      <c r="DT39" s="85"/>
      <c r="DU39" s="85"/>
      <c r="DV39" s="85"/>
      <c r="DW39" s="85"/>
      <c r="DX39" s="85"/>
      <c r="DY39" s="85"/>
      <c r="DZ39" s="85"/>
    </row>
    <row r="40" spans="1:130" ht="12" customHeight="1">
      <c r="A40" s="270"/>
      <c r="B40" s="2056"/>
      <c r="C40" s="2057"/>
      <c r="D40" s="2057"/>
      <c r="E40" s="2057"/>
      <c r="F40" s="2057"/>
      <c r="G40" s="2058"/>
      <c r="H40" s="181"/>
      <c r="I40" s="178"/>
      <c r="J40" s="2084"/>
      <c r="K40" s="2085"/>
      <c r="L40" s="2085"/>
      <c r="M40" s="2085"/>
      <c r="N40" s="2085"/>
      <c r="O40" s="2085"/>
      <c r="P40" s="2085"/>
      <c r="Q40" s="2234" t="s">
        <v>161</v>
      </c>
      <c r="R40" s="2235"/>
      <c r="S40" s="2235"/>
      <c r="T40" s="2235"/>
      <c r="U40" s="2235"/>
      <c r="V40" s="2236"/>
      <c r="W40" s="2236"/>
      <c r="X40" s="2235" t="s">
        <v>242</v>
      </c>
      <c r="Y40" s="2235"/>
      <c r="Z40" s="2235"/>
      <c r="AA40" s="2235"/>
      <c r="AB40" s="2235"/>
      <c r="AC40" s="2216"/>
      <c r="AD40" s="2217"/>
      <c r="AE40" s="2218"/>
      <c r="AF40" s="2234" t="s">
        <v>161</v>
      </c>
      <c r="AG40" s="2235"/>
      <c r="AH40" s="2235"/>
      <c r="AI40" s="2235"/>
      <c r="AJ40" s="2235"/>
      <c r="AK40" s="2236"/>
      <c r="AL40" s="2236"/>
      <c r="AM40" s="2235" t="s">
        <v>242</v>
      </c>
      <c r="AN40" s="2235"/>
      <c r="AO40" s="2235"/>
      <c r="AP40" s="2235"/>
      <c r="AQ40" s="2235"/>
      <c r="AR40" s="2209"/>
      <c r="AS40" s="2094"/>
      <c r="AT40" s="2210"/>
      <c r="AU40" s="2237" t="s">
        <v>161</v>
      </c>
      <c r="AV40" s="2220"/>
      <c r="AW40" s="2220"/>
      <c r="AX40" s="2220"/>
      <c r="AY40" s="2220"/>
      <c r="AZ40" s="2238"/>
      <c r="BA40" s="2238"/>
      <c r="BB40" s="2220" t="s">
        <v>242</v>
      </c>
      <c r="BC40" s="2220"/>
      <c r="BD40" s="2220"/>
      <c r="BE40" s="2220"/>
      <c r="BF40" s="2220"/>
      <c r="BG40" s="2239"/>
      <c r="BH40" s="2239"/>
      <c r="BI40" s="2240"/>
      <c r="BJ40" s="2237" t="s">
        <v>161</v>
      </c>
      <c r="BK40" s="2220"/>
      <c r="BL40" s="2220"/>
      <c r="BM40" s="2220"/>
      <c r="BN40" s="2220"/>
      <c r="BO40" s="2238"/>
      <c r="BP40" s="2238"/>
      <c r="BQ40" s="2220" t="s">
        <v>242</v>
      </c>
      <c r="BR40" s="2220"/>
      <c r="BS40" s="2220"/>
      <c r="BT40" s="2220"/>
      <c r="BU40" s="2220"/>
      <c r="BV40" s="2209"/>
      <c r="BW40" s="2094"/>
      <c r="BX40" s="2210"/>
      <c r="BY40" s="85"/>
      <c r="BZ40" s="85"/>
      <c r="CA40" s="85"/>
      <c r="CB40" s="85"/>
      <c r="CC40" s="85"/>
      <c r="CD40" s="85"/>
      <c r="CE40" s="85"/>
      <c r="CF40" s="85"/>
      <c r="CG40" s="85"/>
      <c r="CH40" s="85"/>
      <c r="CI40" s="85"/>
      <c r="CJ40" s="85"/>
      <c r="CK40" s="85"/>
      <c r="CL40" s="85"/>
      <c r="CM40" s="85"/>
      <c r="CN40" s="85"/>
      <c r="CO40" s="85"/>
      <c r="CP40" s="85"/>
      <c r="CQ40" s="85"/>
      <c r="CR40" s="85"/>
      <c r="CS40" s="85"/>
      <c r="CT40" s="85"/>
      <c r="CU40" s="85"/>
      <c r="CV40" s="85"/>
      <c r="CW40" s="85"/>
      <c r="CX40" s="85"/>
      <c r="CY40" s="85"/>
      <c r="CZ40" s="85"/>
      <c r="DA40" s="85"/>
      <c r="DB40" s="85"/>
      <c r="DC40" s="85"/>
      <c r="DD40" s="85"/>
      <c r="DE40" s="85"/>
      <c r="DF40" s="85"/>
      <c r="DG40" s="85"/>
      <c r="DH40" s="85"/>
      <c r="DI40" s="85"/>
      <c r="DJ40" s="85"/>
      <c r="DK40" s="85"/>
      <c r="DL40" s="85"/>
      <c r="DM40" s="85"/>
      <c r="DN40" s="85"/>
      <c r="DO40" s="85"/>
      <c r="DP40" s="85"/>
      <c r="DQ40" s="85"/>
      <c r="DR40" s="85"/>
      <c r="DS40" s="85"/>
      <c r="DT40" s="85"/>
      <c r="DU40" s="85"/>
      <c r="DV40" s="85"/>
      <c r="DW40" s="85"/>
      <c r="DX40" s="85"/>
      <c r="DY40" s="85"/>
      <c r="DZ40" s="85"/>
    </row>
    <row r="41" spans="1:130" ht="12" customHeight="1">
      <c r="A41" s="270"/>
      <c r="B41" s="2059"/>
      <c r="C41" s="2060"/>
      <c r="D41" s="2060"/>
      <c r="E41" s="2060"/>
      <c r="F41" s="2060"/>
      <c r="G41" s="2061"/>
      <c r="H41" s="181"/>
      <c r="I41" s="178"/>
      <c r="J41" s="2221" t="s">
        <v>561</v>
      </c>
      <c r="K41" s="2222"/>
      <c r="L41" s="2222"/>
      <c r="M41" s="2222"/>
      <c r="N41" s="2222"/>
      <c r="O41" s="2222"/>
      <c r="P41" s="2222"/>
      <c r="Q41" s="2225" t="s">
        <v>560</v>
      </c>
      <c r="R41" s="2227" t="s">
        <v>559</v>
      </c>
      <c r="S41" s="2228"/>
      <c r="T41" s="2228"/>
      <c r="U41" s="2230" t="s">
        <v>558</v>
      </c>
      <c r="V41" s="2227" t="s">
        <v>367</v>
      </c>
      <c r="W41" s="2232"/>
      <c r="X41" s="2232"/>
      <c r="Y41" s="2230" t="s">
        <v>557</v>
      </c>
      <c r="Z41" s="2249" t="s">
        <v>556</v>
      </c>
      <c r="AA41" s="2228"/>
      <c r="AB41" s="2250"/>
      <c r="AC41" s="2254" t="s">
        <v>307</v>
      </c>
      <c r="AD41" s="2256">
        <f>SUM(V36:W40)+SUM(AC36:AE40)</f>
        <v>0</v>
      </c>
      <c r="AE41" s="2257"/>
      <c r="AF41" s="2225" t="s">
        <v>560</v>
      </c>
      <c r="AG41" s="2227" t="s">
        <v>559</v>
      </c>
      <c r="AH41" s="2228"/>
      <c r="AI41" s="2228"/>
      <c r="AJ41" s="2230" t="s">
        <v>558</v>
      </c>
      <c r="AK41" s="2227" t="s">
        <v>367</v>
      </c>
      <c r="AL41" s="2232"/>
      <c r="AM41" s="2232"/>
      <c r="AN41" s="2230" t="s">
        <v>557</v>
      </c>
      <c r="AO41" s="2249" t="s">
        <v>556</v>
      </c>
      <c r="AP41" s="2228"/>
      <c r="AQ41" s="2250"/>
      <c r="AR41" s="2252" t="s">
        <v>307</v>
      </c>
      <c r="AS41" s="2093">
        <f>SUM(AK36:AL40)+SUM(AR36:AT40)</f>
        <v>0</v>
      </c>
      <c r="AT41" s="2294"/>
      <c r="AU41" s="2282" t="s">
        <v>560</v>
      </c>
      <c r="AV41" s="2284" t="s">
        <v>559</v>
      </c>
      <c r="AW41" s="2285"/>
      <c r="AX41" s="2285"/>
      <c r="AY41" s="2287" t="s">
        <v>558</v>
      </c>
      <c r="AZ41" s="2284" t="s">
        <v>367</v>
      </c>
      <c r="BA41" s="2289"/>
      <c r="BB41" s="2289"/>
      <c r="BC41" s="2287" t="s">
        <v>557</v>
      </c>
      <c r="BD41" s="2291" t="s">
        <v>556</v>
      </c>
      <c r="BE41" s="2285"/>
      <c r="BF41" s="2292"/>
      <c r="BG41" s="2407" t="s">
        <v>307</v>
      </c>
      <c r="BH41" s="2409">
        <f>SUM(AZ36:BA40)+SUM(BG36:BI40)</f>
        <v>0</v>
      </c>
      <c r="BI41" s="2410"/>
      <c r="BJ41" s="2413" t="s">
        <v>560</v>
      </c>
      <c r="BK41" s="2269" t="s">
        <v>559</v>
      </c>
      <c r="BL41" s="2270"/>
      <c r="BM41" s="2270"/>
      <c r="BN41" s="2272" t="s">
        <v>558</v>
      </c>
      <c r="BO41" s="2269" t="s">
        <v>367</v>
      </c>
      <c r="BP41" s="2274"/>
      <c r="BQ41" s="2274"/>
      <c r="BR41" s="2272" t="s">
        <v>557</v>
      </c>
      <c r="BS41" s="2366" t="s">
        <v>556</v>
      </c>
      <c r="BT41" s="2270"/>
      <c r="BU41" s="2367"/>
      <c r="BV41" s="2252" t="s">
        <v>307</v>
      </c>
      <c r="BW41" s="2093">
        <f>SUM(BO36:BP40)+SUM(BV36:BX40)</f>
        <v>0</v>
      </c>
      <c r="BX41" s="2294"/>
      <c r="BY41" s="85"/>
      <c r="BZ41" s="85"/>
      <c r="CA41" s="85"/>
      <c r="CB41" s="85"/>
      <c r="CC41" s="85"/>
      <c r="CD41" s="85"/>
      <c r="CE41" s="85"/>
      <c r="CF41" s="85"/>
      <c r="CG41" s="85"/>
      <c r="CH41" s="85"/>
      <c r="CI41" s="85"/>
      <c r="CJ41" s="85"/>
      <c r="CK41" s="85"/>
      <c r="CL41" s="85"/>
      <c r="CM41" s="85"/>
      <c r="CN41" s="85"/>
      <c r="CO41" s="85"/>
      <c r="CP41" s="85"/>
      <c r="CQ41" s="85"/>
      <c r="CR41" s="85"/>
      <c r="CS41" s="85"/>
      <c r="CT41" s="85"/>
      <c r="CU41" s="85"/>
      <c r="CV41" s="85"/>
      <c r="CW41" s="85"/>
      <c r="CX41" s="85"/>
      <c r="CY41" s="85"/>
      <c r="CZ41" s="85"/>
      <c r="DA41" s="85"/>
      <c r="DB41" s="85"/>
      <c r="DC41" s="85"/>
      <c r="DD41" s="85"/>
      <c r="DE41" s="85"/>
      <c r="DF41" s="85"/>
      <c r="DG41" s="85"/>
      <c r="DH41" s="85"/>
      <c r="DI41" s="85"/>
      <c r="DJ41" s="85"/>
      <c r="DK41" s="85"/>
      <c r="DL41" s="85"/>
      <c r="DM41" s="85"/>
      <c r="DN41" s="85"/>
      <c r="DO41" s="85"/>
      <c r="DP41" s="85"/>
      <c r="DQ41" s="85"/>
      <c r="DR41" s="85"/>
      <c r="DS41" s="85"/>
      <c r="DT41" s="85"/>
      <c r="DU41" s="85"/>
      <c r="DV41" s="85"/>
      <c r="DW41" s="85"/>
      <c r="DX41" s="85"/>
      <c r="DY41" s="85"/>
      <c r="DZ41" s="85"/>
    </row>
    <row r="42" spans="1:130" ht="12" customHeight="1">
      <c r="A42" s="270"/>
      <c r="B42" s="178"/>
      <c r="C42" s="178"/>
      <c r="D42" s="178"/>
      <c r="E42" s="178"/>
      <c r="F42" s="178"/>
      <c r="G42" s="178"/>
      <c r="H42" s="181"/>
      <c r="I42" s="178"/>
      <c r="J42" s="2223"/>
      <c r="K42" s="2224"/>
      <c r="L42" s="2224"/>
      <c r="M42" s="2224"/>
      <c r="N42" s="2224"/>
      <c r="O42" s="2224"/>
      <c r="P42" s="2224"/>
      <c r="Q42" s="2226"/>
      <c r="R42" s="2229"/>
      <c r="S42" s="2229"/>
      <c r="T42" s="2229"/>
      <c r="U42" s="2231"/>
      <c r="V42" s="2233"/>
      <c r="W42" s="2233"/>
      <c r="X42" s="2233"/>
      <c r="Y42" s="2231"/>
      <c r="Z42" s="2229"/>
      <c r="AA42" s="2229"/>
      <c r="AB42" s="2251"/>
      <c r="AC42" s="2255"/>
      <c r="AD42" s="2258"/>
      <c r="AE42" s="2259"/>
      <c r="AF42" s="2260"/>
      <c r="AG42" s="2229"/>
      <c r="AH42" s="2229"/>
      <c r="AI42" s="2229"/>
      <c r="AJ42" s="2231"/>
      <c r="AK42" s="2233"/>
      <c r="AL42" s="2233"/>
      <c r="AM42" s="2233"/>
      <c r="AN42" s="2231"/>
      <c r="AO42" s="2229"/>
      <c r="AP42" s="2229"/>
      <c r="AQ42" s="2251"/>
      <c r="AR42" s="2253"/>
      <c r="AS42" s="2235"/>
      <c r="AT42" s="2295"/>
      <c r="AU42" s="2283"/>
      <c r="AV42" s="2286"/>
      <c r="AW42" s="2286"/>
      <c r="AX42" s="2286"/>
      <c r="AY42" s="2288"/>
      <c r="AZ42" s="2290"/>
      <c r="BA42" s="2290"/>
      <c r="BB42" s="2290"/>
      <c r="BC42" s="2288"/>
      <c r="BD42" s="2286"/>
      <c r="BE42" s="2286"/>
      <c r="BF42" s="2293"/>
      <c r="BG42" s="2408"/>
      <c r="BH42" s="2411"/>
      <c r="BI42" s="2412"/>
      <c r="BJ42" s="2414"/>
      <c r="BK42" s="2271"/>
      <c r="BL42" s="2271"/>
      <c r="BM42" s="2271"/>
      <c r="BN42" s="2273"/>
      <c r="BO42" s="2275"/>
      <c r="BP42" s="2275"/>
      <c r="BQ42" s="2275"/>
      <c r="BR42" s="2273"/>
      <c r="BS42" s="2271"/>
      <c r="BT42" s="2271"/>
      <c r="BU42" s="2368"/>
      <c r="BV42" s="2253"/>
      <c r="BW42" s="2235"/>
      <c r="BX42" s="229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row>
    <row r="43" spans="1:130" ht="12" customHeight="1">
      <c r="A43" s="270"/>
      <c r="B43" s="187" t="s">
        <v>371</v>
      </c>
      <c r="C43" s="188"/>
      <c r="D43" s="188"/>
      <c r="E43" s="188"/>
      <c r="F43" s="188"/>
      <c r="G43" s="189"/>
      <c r="H43" s="181"/>
      <c r="I43" s="178"/>
      <c r="J43" s="1948" t="s">
        <v>368</v>
      </c>
      <c r="K43" s="2241"/>
      <c r="L43" s="2241"/>
      <c r="M43" s="2241"/>
      <c r="N43" s="2241"/>
      <c r="O43" s="2241"/>
      <c r="P43" s="2241"/>
      <c r="Q43" s="2242" t="s">
        <v>457</v>
      </c>
      <c r="R43" s="2243"/>
      <c r="S43" s="2243"/>
      <c r="T43" s="2243"/>
      <c r="U43" s="2244"/>
      <c r="V43" s="2244"/>
      <c r="W43" s="2245" t="s">
        <v>369</v>
      </c>
      <c r="X43" s="2246"/>
      <c r="Y43" s="2246"/>
      <c r="Z43" s="2246"/>
      <c r="AA43" s="2246"/>
      <c r="AB43" s="2246"/>
      <c r="AC43" s="2247"/>
      <c r="AD43" s="2247"/>
      <c r="AE43" s="2248"/>
      <c r="AF43" s="2242" t="s">
        <v>457</v>
      </c>
      <c r="AG43" s="2243"/>
      <c r="AH43" s="2243"/>
      <c r="AI43" s="2243"/>
      <c r="AJ43" s="2244"/>
      <c r="AK43" s="2244"/>
      <c r="AL43" s="2245" t="s">
        <v>369</v>
      </c>
      <c r="AM43" s="2246"/>
      <c r="AN43" s="2246"/>
      <c r="AO43" s="2246"/>
      <c r="AP43" s="2246"/>
      <c r="AQ43" s="2246"/>
      <c r="AR43" s="2247"/>
      <c r="AS43" s="2247"/>
      <c r="AT43" s="2248"/>
      <c r="AU43" s="2242" t="s">
        <v>457</v>
      </c>
      <c r="AV43" s="2296"/>
      <c r="AW43" s="2296"/>
      <c r="AX43" s="2296"/>
      <c r="AY43" s="2297"/>
      <c r="AZ43" s="2297"/>
      <c r="BA43" s="2276" t="s">
        <v>369</v>
      </c>
      <c r="BB43" s="2277"/>
      <c r="BC43" s="2277"/>
      <c r="BD43" s="2277"/>
      <c r="BE43" s="2277"/>
      <c r="BF43" s="2277"/>
      <c r="BG43" s="2278"/>
      <c r="BH43" s="2278"/>
      <c r="BI43" s="2248"/>
      <c r="BJ43" s="2279" t="s">
        <v>457</v>
      </c>
      <c r="BK43" s="2280"/>
      <c r="BL43" s="2280"/>
      <c r="BM43" s="2281"/>
      <c r="BN43" s="2261"/>
      <c r="BO43" s="2262"/>
      <c r="BP43" s="2263" t="s">
        <v>369</v>
      </c>
      <c r="BQ43" s="2264"/>
      <c r="BR43" s="2264"/>
      <c r="BS43" s="2264"/>
      <c r="BT43" s="2264"/>
      <c r="BU43" s="2265"/>
      <c r="BV43" s="2266"/>
      <c r="BW43" s="2267"/>
      <c r="BX43" s="2268"/>
      <c r="BY43" s="85"/>
      <c r="BZ43" s="85"/>
      <c r="CA43" s="85"/>
      <c r="CB43" s="85"/>
      <c r="CC43" s="85"/>
      <c r="CD43" s="85"/>
      <c r="CE43" s="85"/>
      <c r="CF43" s="85"/>
      <c r="CG43" s="85"/>
      <c r="CH43" s="85"/>
      <c r="CI43" s="85"/>
      <c r="CJ43" s="85"/>
      <c r="CK43" s="85"/>
      <c r="CL43" s="85"/>
      <c r="CM43" s="85"/>
      <c r="CN43" s="85"/>
      <c r="CO43" s="85"/>
      <c r="CP43" s="85"/>
      <c r="CQ43" s="85"/>
      <c r="CR43" s="85"/>
      <c r="CS43" s="85"/>
      <c r="CT43" s="85"/>
      <c r="CU43" s="85"/>
      <c r="CV43" s="85"/>
      <c r="CW43" s="85"/>
      <c r="CX43" s="85"/>
      <c r="CY43" s="85"/>
      <c r="CZ43" s="85"/>
      <c r="DA43" s="85"/>
      <c r="DB43" s="85"/>
      <c r="DC43" s="85"/>
      <c r="DD43" s="85"/>
      <c r="DE43" s="85"/>
      <c r="DF43" s="85"/>
      <c r="DG43" s="85"/>
      <c r="DH43" s="85"/>
      <c r="DI43" s="85"/>
      <c r="DJ43" s="85"/>
      <c r="DK43" s="85"/>
      <c r="DL43" s="85"/>
      <c r="DM43" s="85"/>
      <c r="DN43" s="85"/>
      <c r="DO43" s="85"/>
      <c r="DP43" s="85"/>
      <c r="DQ43" s="85"/>
      <c r="DR43" s="85"/>
      <c r="DS43" s="85"/>
      <c r="DT43" s="85"/>
      <c r="DU43" s="85"/>
      <c r="DV43" s="85"/>
      <c r="DW43" s="85"/>
      <c r="DX43" s="85"/>
      <c r="DY43" s="85"/>
      <c r="DZ43" s="85"/>
    </row>
    <row r="44" spans="1:130" ht="7.5" customHeight="1">
      <c r="A44" s="270"/>
      <c r="B44" s="2062"/>
      <c r="C44" s="2063"/>
      <c r="D44" s="2063"/>
      <c r="E44" s="2063"/>
      <c r="F44" s="2063"/>
      <c r="G44" s="2064"/>
      <c r="H44" s="181"/>
      <c r="I44" s="178"/>
      <c r="J44" s="2302" t="s">
        <v>370</v>
      </c>
      <c r="K44" s="2303"/>
      <c r="L44" s="2303"/>
      <c r="M44" s="2303"/>
      <c r="N44" s="2303"/>
      <c r="O44" s="2303"/>
      <c r="P44" s="2303"/>
      <c r="Q44" s="2369"/>
      <c r="R44" s="2370"/>
      <c r="S44" s="2370"/>
      <c r="T44" s="2370"/>
      <c r="U44" s="2370"/>
      <c r="V44" s="2370"/>
      <c r="W44" s="2370"/>
      <c r="X44" s="2370"/>
      <c r="Y44" s="2370"/>
      <c r="Z44" s="2370"/>
      <c r="AA44" s="2370"/>
      <c r="AB44" s="2370"/>
      <c r="AC44" s="2370"/>
      <c r="AD44" s="2370"/>
      <c r="AE44" s="2371"/>
      <c r="AF44" s="2348"/>
      <c r="AG44" s="2349"/>
      <c r="AH44" s="2349"/>
      <c r="AI44" s="2349"/>
      <c r="AJ44" s="2349"/>
      <c r="AK44" s="2349"/>
      <c r="AL44" s="2349"/>
      <c r="AM44" s="2349"/>
      <c r="AN44" s="2349"/>
      <c r="AO44" s="2349"/>
      <c r="AP44" s="2349"/>
      <c r="AQ44" s="2349"/>
      <c r="AR44" s="2349"/>
      <c r="AS44" s="2349"/>
      <c r="AT44" s="2350"/>
      <c r="AU44" s="2357"/>
      <c r="AV44" s="2358"/>
      <c r="AW44" s="2358"/>
      <c r="AX44" s="2358"/>
      <c r="AY44" s="2358"/>
      <c r="AZ44" s="2358"/>
      <c r="BA44" s="2358"/>
      <c r="BB44" s="2358"/>
      <c r="BC44" s="2358"/>
      <c r="BD44" s="2358"/>
      <c r="BE44" s="2358"/>
      <c r="BF44" s="2358"/>
      <c r="BG44" s="2358"/>
      <c r="BH44" s="2358"/>
      <c r="BI44" s="2359"/>
      <c r="BJ44" s="2378"/>
      <c r="BK44" s="2379"/>
      <c r="BL44" s="2379"/>
      <c r="BM44" s="2379"/>
      <c r="BN44" s="2379"/>
      <c r="BO44" s="2379"/>
      <c r="BP44" s="2379"/>
      <c r="BQ44" s="2379"/>
      <c r="BR44" s="2379"/>
      <c r="BS44" s="2379"/>
      <c r="BT44" s="2379"/>
      <c r="BU44" s="2379"/>
      <c r="BV44" s="2405"/>
      <c r="BW44" s="2405"/>
      <c r="BX44" s="2406"/>
      <c r="BY44" s="85"/>
      <c r="BZ44" s="85"/>
      <c r="CA44" s="85"/>
      <c r="CB44" s="85"/>
      <c r="CC44" s="85"/>
      <c r="CD44" s="85"/>
      <c r="CE44" s="85"/>
      <c r="CF44" s="85"/>
      <c r="CG44" s="85"/>
      <c r="CH44" s="85"/>
      <c r="CI44" s="85"/>
      <c r="CJ44" s="85"/>
      <c r="CK44" s="85"/>
      <c r="CL44" s="85"/>
      <c r="CM44" s="85"/>
      <c r="CN44" s="85"/>
      <c r="CO44" s="85"/>
      <c r="CP44" s="85"/>
      <c r="CQ44" s="85"/>
      <c r="CR44" s="85"/>
      <c r="CS44" s="85"/>
      <c r="CT44" s="85"/>
      <c r="CU44" s="85"/>
      <c r="CV44" s="85"/>
      <c r="CW44" s="85"/>
      <c r="CX44" s="85"/>
      <c r="CY44" s="85"/>
      <c r="CZ44" s="85"/>
      <c r="DA44" s="85"/>
      <c r="DB44" s="85"/>
      <c r="DC44" s="85"/>
      <c r="DD44" s="85"/>
      <c r="DE44" s="85"/>
      <c r="DF44" s="85"/>
      <c r="DG44" s="85"/>
      <c r="DH44" s="85"/>
      <c r="DI44" s="85"/>
      <c r="DJ44" s="85"/>
      <c r="DK44" s="85"/>
      <c r="DL44" s="85"/>
      <c r="DM44" s="85"/>
      <c r="DN44" s="85"/>
      <c r="DO44" s="85"/>
      <c r="DP44" s="85"/>
      <c r="DQ44" s="85"/>
      <c r="DR44" s="85"/>
      <c r="DS44" s="85"/>
      <c r="DT44" s="85"/>
      <c r="DU44" s="85"/>
      <c r="DV44" s="85"/>
      <c r="DW44" s="85"/>
      <c r="DX44" s="85"/>
      <c r="DY44" s="85"/>
      <c r="DZ44" s="85"/>
    </row>
    <row r="45" spans="1:130" ht="7.5" customHeight="1">
      <c r="A45" s="270"/>
      <c r="B45" s="2065"/>
      <c r="C45" s="2066"/>
      <c r="D45" s="2066"/>
      <c r="E45" s="2066"/>
      <c r="F45" s="2066"/>
      <c r="G45" s="2067"/>
      <c r="H45" s="181"/>
      <c r="I45" s="178"/>
      <c r="J45" s="2304"/>
      <c r="K45" s="2305"/>
      <c r="L45" s="2305"/>
      <c r="M45" s="2305"/>
      <c r="N45" s="2305"/>
      <c r="O45" s="2305"/>
      <c r="P45" s="2305"/>
      <c r="Q45" s="2372"/>
      <c r="R45" s="2373"/>
      <c r="S45" s="2373"/>
      <c r="T45" s="2373"/>
      <c r="U45" s="2373"/>
      <c r="V45" s="2373"/>
      <c r="W45" s="2373"/>
      <c r="X45" s="2373"/>
      <c r="Y45" s="2373"/>
      <c r="Z45" s="2373"/>
      <c r="AA45" s="2373"/>
      <c r="AB45" s="2373"/>
      <c r="AC45" s="2373"/>
      <c r="AD45" s="2373"/>
      <c r="AE45" s="2374"/>
      <c r="AF45" s="2351"/>
      <c r="AG45" s="2352"/>
      <c r="AH45" s="2352"/>
      <c r="AI45" s="2352"/>
      <c r="AJ45" s="2352"/>
      <c r="AK45" s="2352"/>
      <c r="AL45" s="2352"/>
      <c r="AM45" s="2352"/>
      <c r="AN45" s="2352"/>
      <c r="AO45" s="2352"/>
      <c r="AP45" s="2352"/>
      <c r="AQ45" s="2352"/>
      <c r="AR45" s="2352"/>
      <c r="AS45" s="2352"/>
      <c r="AT45" s="2353"/>
      <c r="AU45" s="2360"/>
      <c r="AV45" s="2361"/>
      <c r="AW45" s="2361"/>
      <c r="AX45" s="2361"/>
      <c r="AY45" s="2361"/>
      <c r="AZ45" s="2361"/>
      <c r="BA45" s="2361"/>
      <c r="BB45" s="2361"/>
      <c r="BC45" s="2361"/>
      <c r="BD45" s="2361"/>
      <c r="BE45" s="2361"/>
      <c r="BF45" s="2361"/>
      <c r="BG45" s="2361"/>
      <c r="BH45" s="2361"/>
      <c r="BI45" s="2362"/>
      <c r="BJ45" s="2381"/>
      <c r="BK45" s="2382"/>
      <c r="BL45" s="2382"/>
      <c r="BM45" s="2382"/>
      <c r="BN45" s="2382"/>
      <c r="BO45" s="2382"/>
      <c r="BP45" s="2382"/>
      <c r="BQ45" s="2382"/>
      <c r="BR45" s="2382"/>
      <c r="BS45" s="2382"/>
      <c r="BT45" s="2382"/>
      <c r="BU45" s="2382"/>
      <c r="BV45" s="2382"/>
      <c r="BW45" s="2382"/>
      <c r="BX45" s="2383"/>
      <c r="BY45" s="85"/>
      <c r="BZ45" s="85"/>
      <c r="CA45" s="85"/>
      <c r="CB45" s="85"/>
      <c r="CC45" s="85"/>
      <c r="CD45" s="85"/>
      <c r="CE45" s="85"/>
      <c r="CF45" s="85"/>
      <c r="CG45" s="85"/>
      <c r="CH45" s="85"/>
      <c r="CI45" s="85"/>
      <c r="CJ45" s="85"/>
      <c r="CK45" s="85"/>
      <c r="CL45" s="85"/>
      <c r="CM45" s="85"/>
      <c r="CN45" s="85"/>
      <c r="CO45" s="85"/>
      <c r="CP45" s="85"/>
      <c r="CQ45" s="85"/>
      <c r="CR45" s="85"/>
      <c r="CS45" s="85"/>
      <c r="CT45" s="85"/>
      <c r="CU45" s="85"/>
      <c r="CV45" s="85"/>
      <c r="CW45" s="85"/>
      <c r="CX45" s="85"/>
      <c r="CY45" s="85"/>
      <c r="CZ45" s="85"/>
      <c r="DA45" s="85"/>
      <c r="DB45" s="85"/>
      <c r="DC45" s="85"/>
      <c r="DD45" s="85"/>
      <c r="DE45" s="85"/>
      <c r="DF45" s="85"/>
      <c r="DG45" s="85"/>
      <c r="DH45" s="85"/>
      <c r="DI45" s="85"/>
      <c r="DJ45" s="85"/>
      <c r="DK45" s="85"/>
      <c r="DL45" s="85"/>
      <c r="DM45" s="85"/>
      <c r="DN45" s="85"/>
      <c r="DO45" s="85"/>
      <c r="DP45" s="85"/>
      <c r="DQ45" s="85"/>
      <c r="DR45" s="85"/>
      <c r="DS45" s="85"/>
      <c r="DT45" s="85"/>
      <c r="DU45" s="85"/>
      <c r="DV45" s="85"/>
      <c r="DW45" s="85"/>
      <c r="DX45" s="85"/>
      <c r="DY45" s="85"/>
      <c r="DZ45" s="85"/>
    </row>
    <row r="46" spans="1:130" ht="7.5" customHeight="1">
      <c r="A46" s="270"/>
      <c r="B46" s="2068"/>
      <c r="C46" s="2063"/>
      <c r="D46" s="2063"/>
      <c r="E46" s="2063"/>
      <c r="F46" s="2063"/>
      <c r="G46" s="2069"/>
      <c r="H46" s="181"/>
      <c r="I46" s="178"/>
      <c r="J46" s="2306"/>
      <c r="K46" s="2307"/>
      <c r="L46" s="2307"/>
      <c r="M46" s="2307"/>
      <c r="N46" s="2307"/>
      <c r="O46" s="2307"/>
      <c r="P46" s="2307"/>
      <c r="Q46" s="2375"/>
      <c r="R46" s="2376"/>
      <c r="S46" s="2376"/>
      <c r="T46" s="2376"/>
      <c r="U46" s="2376"/>
      <c r="V46" s="2376"/>
      <c r="W46" s="2376"/>
      <c r="X46" s="2376"/>
      <c r="Y46" s="2376"/>
      <c r="Z46" s="2376"/>
      <c r="AA46" s="2376"/>
      <c r="AB46" s="2376"/>
      <c r="AC46" s="2376"/>
      <c r="AD46" s="2376"/>
      <c r="AE46" s="2377"/>
      <c r="AF46" s="2354"/>
      <c r="AG46" s="2355"/>
      <c r="AH46" s="2355"/>
      <c r="AI46" s="2355"/>
      <c r="AJ46" s="2355"/>
      <c r="AK46" s="2355"/>
      <c r="AL46" s="2355"/>
      <c r="AM46" s="2355"/>
      <c r="AN46" s="2355"/>
      <c r="AO46" s="2355"/>
      <c r="AP46" s="2355"/>
      <c r="AQ46" s="2355"/>
      <c r="AR46" s="2355"/>
      <c r="AS46" s="2355"/>
      <c r="AT46" s="2356"/>
      <c r="AU46" s="2363"/>
      <c r="AV46" s="2364"/>
      <c r="AW46" s="2364"/>
      <c r="AX46" s="2364"/>
      <c r="AY46" s="2364"/>
      <c r="AZ46" s="2364"/>
      <c r="BA46" s="2364"/>
      <c r="BB46" s="2364"/>
      <c r="BC46" s="2364"/>
      <c r="BD46" s="2364"/>
      <c r="BE46" s="2364"/>
      <c r="BF46" s="2364"/>
      <c r="BG46" s="2364"/>
      <c r="BH46" s="2364"/>
      <c r="BI46" s="2365"/>
      <c r="BJ46" s="2384"/>
      <c r="BK46" s="2385"/>
      <c r="BL46" s="2385"/>
      <c r="BM46" s="2385"/>
      <c r="BN46" s="2385"/>
      <c r="BO46" s="2385"/>
      <c r="BP46" s="2385"/>
      <c r="BQ46" s="2385"/>
      <c r="BR46" s="2385"/>
      <c r="BS46" s="2385"/>
      <c r="BT46" s="2385"/>
      <c r="BU46" s="2385"/>
      <c r="BV46" s="2385"/>
      <c r="BW46" s="2385"/>
      <c r="BX46" s="2386"/>
      <c r="BY46" s="85"/>
      <c r="BZ46" s="85"/>
      <c r="CA46" s="85"/>
      <c r="CB46" s="85"/>
      <c r="CC46" s="85"/>
      <c r="CD46" s="85"/>
      <c r="CE46" s="85"/>
      <c r="CF46" s="85"/>
      <c r="CG46" s="85"/>
      <c r="CH46" s="85"/>
      <c r="CI46" s="85"/>
      <c r="CJ46" s="85"/>
      <c r="CK46" s="85"/>
      <c r="CL46" s="85"/>
      <c r="CM46" s="85"/>
      <c r="CN46" s="85"/>
      <c r="CO46" s="85"/>
      <c r="CP46" s="85"/>
      <c r="CQ46" s="85"/>
      <c r="CR46" s="85"/>
      <c r="CS46" s="85"/>
      <c r="CT46" s="85"/>
      <c r="CU46" s="85"/>
      <c r="CV46" s="85"/>
      <c r="CW46" s="85"/>
      <c r="CX46" s="85"/>
      <c r="CY46" s="85"/>
      <c r="CZ46" s="85"/>
      <c r="DA46" s="85"/>
      <c r="DB46" s="85"/>
      <c r="DC46" s="85"/>
      <c r="DD46" s="85"/>
      <c r="DE46" s="85"/>
      <c r="DF46" s="85"/>
      <c r="DG46" s="85"/>
      <c r="DH46" s="85"/>
      <c r="DI46" s="85"/>
      <c r="DJ46" s="85"/>
      <c r="DK46" s="85"/>
      <c r="DL46" s="85"/>
      <c r="DM46" s="85"/>
      <c r="DN46" s="85"/>
      <c r="DO46" s="85"/>
      <c r="DP46" s="85"/>
      <c r="DQ46" s="85"/>
      <c r="DR46" s="85"/>
      <c r="DS46" s="85"/>
      <c r="DT46" s="85"/>
      <c r="DU46" s="85"/>
      <c r="DV46" s="85"/>
      <c r="DW46" s="85"/>
      <c r="DX46" s="85"/>
      <c r="DY46" s="85"/>
      <c r="DZ46" s="85"/>
    </row>
    <row r="47" spans="1:130" ht="9" customHeight="1">
      <c r="A47" s="270"/>
      <c r="B47" s="2070"/>
      <c r="C47" s="2071"/>
      <c r="D47" s="2071"/>
      <c r="E47" s="2071"/>
      <c r="F47" s="2071"/>
      <c r="G47" s="2072"/>
      <c r="H47" s="181"/>
      <c r="I47" s="178"/>
      <c r="J47" s="2338" t="s">
        <v>372</v>
      </c>
      <c r="K47" s="2303"/>
      <c r="L47" s="2303"/>
      <c r="M47" s="2303"/>
      <c r="N47" s="2303"/>
      <c r="O47" s="2303"/>
      <c r="P47" s="2303"/>
      <c r="Q47" s="2369"/>
      <c r="R47" s="2370"/>
      <c r="S47" s="2370"/>
      <c r="T47" s="2370"/>
      <c r="U47" s="2370"/>
      <c r="V47" s="2370"/>
      <c r="W47" s="2370"/>
      <c r="X47" s="2370"/>
      <c r="Y47" s="2370"/>
      <c r="Z47" s="2370"/>
      <c r="AA47" s="2370"/>
      <c r="AB47" s="2370"/>
      <c r="AC47" s="2370"/>
      <c r="AD47" s="2370"/>
      <c r="AE47" s="2371"/>
      <c r="AF47" s="2348"/>
      <c r="AG47" s="2349"/>
      <c r="AH47" s="2349"/>
      <c r="AI47" s="2349"/>
      <c r="AJ47" s="2349"/>
      <c r="AK47" s="2349"/>
      <c r="AL47" s="2349"/>
      <c r="AM47" s="2349"/>
      <c r="AN47" s="2349"/>
      <c r="AO47" s="2349"/>
      <c r="AP47" s="2349"/>
      <c r="AQ47" s="2349"/>
      <c r="AR47" s="2349"/>
      <c r="AS47" s="2349"/>
      <c r="AT47" s="2350"/>
      <c r="AU47" s="2357"/>
      <c r="AV47" s="2358"/>
      <c r="AW47" s="2358"/>
      <c r="AX47" s="2358"/>
      <c r="AY47" s="2358"/>
      <c r="AZ47" s="2358"/>
      <c r="BA47" s="2358"/>
      <c r="BB47" s="2358"/>
      <c r="BC47" s="2358"/>
      <c r="BD47" s="2358"/>
      <c r="BE47" s="2358"/>
      <c r="BF47" s="2358"/>
      <c r="BG47" s="2358"/>
      <c r="BH47" s="2358"/>
      <c r="BI47" s="2359"/>
      <c r="BJ47" s="2378"/>
      <c r="BK47" s="2379"/>
      <c r="BL47" s="2379"/>
      <c r="BM47" s="2379"/>
      <c r="BN47" s="2379"/>
      <c r="BO47" s="2379"/>
      <c r="BP47" s="2379"/>
      <c r="BQ47" s="2379"/>
      <c r="BR47" s="2379"/>
      <c r="BS47" s="2379"/>
      <c r="BT47" s="2379"/>
      <c r="BU47" s="2379"/>
      <c r="BV47" s="2379"/>
      <c r="BW47" s="2379"/>
      <c r="BX47" s="2380"/>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row>
    <row r="48" spans="1:130" ht="7.5" customHeight="1">
      <c r="A48" s="270"/>
      <c r="B48" s="2070"/>
      <c r="C48" s="2071"/>
      <c r="D48" s="2071"/>
      <c r="E48" s="2071"/>
      <c r="F48" s="2071"/>
      <c r="G48" s="2072"/>
      <c r="H48" s="181"/>
      <c r="I48" s="178"/>
      <c r="J48" s="2304"/>
      <c r="K48" s="2305"/>
      <c r="L48" s="2305"/>
      <c r="M48" s="2305"/>
      <c r="N48" s="2305"/>
      <c r="O48" s="2305"/>
      <c r="P48" s="2305"/>
      <c r="Q48" s="2372"/>
      <c r="R48" s="2373"/>
      <c r="S48" s="2373"/>
      <c r="T48" s="2373"/>
      <c r="U48" s="2373"/>
      <c r="V48" s="2373"/>
      <c r="W48" s="2373"/>
      <c r="X48" s="2373"/>
      <c r="Y48" s="2373"/>
      <c r="Z48" s="2373"/>
      <c r="AA48" s="2373"/>
      <c r="AB48" s="2373"/>
      <c r="AC48" s="2373"/>
      <c r="AD48" s="2373"/>
      <c r="AE48" s="2374"/>
      <c r="AF48" s="2351"/>
      <c r="AG48" s="2352"/>
      <c r="AH48" s="2352"/>
      <c r="AI48" s="2352"/>
      <c r="AJ48" s="2352"/>
      <c r="AK48" s="2352"/>
      <c r="AL48" s="2352"/>
      <c r="AM48" s="2352"/>
      <c r="AN48" s="2352"/>
      <c r="AO48" s="2352"/>
      <c r="AP48" s="2352"/>
      <c r="AQ48" s="2352"/>
      <c r="AR48" s="2352"/>
      <c r="AS48" s="2352"/>
      <c r="AT48" s="2353"/>
      <c r="AU48" s="2360"/>
      <c r="AV48" s="2361"/>
      <c r="AW48" s="2361"/>
      <c r="AX48" s="2361"/>
      <c r="AY48" s="2361"/>
      <c r="AZ48" s="2361"/>
      <c r="BA48" s="2361"/>
      <c r="BB48" s="2361"/>
      <c r="BC48" s="2361"/>
      <c r="BD48" s="2361"/>
      <c r="BE48" s="2361"/>
      <c r="BF48" s="2361"/>
      <c r="BG48" s="2361"/>
      <c r="BH48" s="2361"/>
      <c r="BI48" s="2362"/>
      <c r="BJ48" s="2381"/>
      <c r="BK48" s="2382"/>
      <c r="BL48" s="2382"/>
      <c r="BM48" s="2382"/>
      <c r="BN48" s="2382"/>
      <c r="BO48" s="2382"/>
      <c r="BP48" s="2382"/>
      <c r="BQ48" s="2382"/>
      <c r="BR48" s="2382"/>
      <c r="BS48" s="2382"/>
      <c r="BT48" s="2382"/>
      <c r="BU48" s="2382"/>
      <c r="BV48" s="2382"/>
      <c r="BW48" s="2382"/>
      <c r="BX48" s="2383"/>
      <c r="BY48" s="85"/>
      <c r="BZ48" s="85"/>
      <c r="CA48" s="85"/>
      <c r="CB48" s="85"/>
      <c r="CC48" s="85"/>
      <c r="CD48" s="85"/>
      <c r="CE48" s="85"/>
      <c r="CF48" s="85"/>
      <c r="CG48" s="85"/>
      <c r="CH48" s="85"/>
      <c r="CI48" s="85"/>
      <c r="CJ48" s="85"/>
      <c r="CK48" s="85"/>
      <c r="CL48" s="85"/>
      <c r="CM48" s="85"/>
      <c r="CN48" s="85"/>
      <c r="CO48" s="85"/>
      <c r="CP48" s="85"/>
      <c r="CQ48" s="85"/>
      <c r="CR48" s="85"/>
      <c r="CS48" s="85"/>
      <c r="CT48" s="85"/>
      <c r="CU48" s="85"/>
      <c r="CV48" s="85"/>
      <c r="CW48" s="85"/>
      <c r="CX48" s="85"/>
      <c r="CY48" s="85"/>
      <c r="CZ48" s="85"/>
      <c r="DA48" s="85"/>
      <c r="DB48" s="85"/>
      <c r="DC48" s="85"/>
      <c r="DD48" s="85"/>
      <c r="DE48" s="85"/>
      <c r="DF48" s="85"/>
      <c r="DG48" s="85"/>
      <c r="DH48" s="85"/>
      <c r="DI48" s="85"/>
      <c r="DJ48" s="85"/>
      <c r="DK48" s="85"/>
      <c r="DL48" s="85"/>
      <c r="DM48" s="85"/>
      <c r="DN48" s="85"/>
      <c r="DO48" s="85"/>
      <c r="DP48" s="85"/>
      <c r="DQ48" s="85"/>
      <c r="DR48" s="85"/>
      <c r="DS48" s="85"/>
      <c r="DT48" s="85"/>
      <c r="DU48" s="85"/>
      <c r="DV48" s="85"/>
      <c r="DW48" s="85"/>
      <c r="DX48" s="85"/>
      <c r="DY48" s="85"/>
      <c r="DZ48" s="85"/>
    </row>
    <row r="49" spans="1:130" ht="12" customHeight="1">
      <c r="A49" s="270"/>
      <c r="B49" s="2073"/>
      <c r="C49" s="2074"/>
      <c r="D49" s="2074"/>
      <c r="E49" s="2074"/>
      <c r="F49" s="2074"/>
      <c r="G49" s="2075"/>
      <c r="H49" s="181"/>
      <c r="I49" s="178"/>
      <c r="J49" s="2306"/>
      <c r="K49" s="2307"/>
      <c r="L49" s="2307"/>
      <c r="M49" s="2307"/>
      <c r="N49" s="2307"/>
      <c r="O49" s="2307"/>
      <c r="P49" s="2307"/>
      <c r="Q49" s="2375"/>
      <c r="R49" s="2376"/>
      <c r="S49" s="2376"/>
      <c r="T49" s="2376"/>
      <c r="U49" s="2376"/>
      <c r="V49" s="2376"/>
      <c r="W49" s="2376"/>
      <c r="X49" s="2376"/>
      <c r="Y49" s="2376"/>
      <c r="Z49" s="2376"/>
      <c r="AA49" s="2376"/>
      <c r="AB49" s="2376"/>
      <c r="AC49" s="2376"/>
      <c r="AD49" s="2376"/>
      <c r="AE49" s="2377"/>
      <c r="AF49" s="2354"/>
      <c r="AG49" s="2355"/>
      <c r="AH49" s="2355"/>
      <c r="AI49" s="2355"/>
      <c r="AJ49" s="2355"/>
      <c r="AK49" s="2355"/>
      <c r="AL49" s="2355"/>
      <c r="AM49" s="2355"/>
      <c r="AN49" s="2355"/>
      <c r="AO49" s="2355"/>
      <c r="AP49" s="2355"/>
      <c r="AQ49" s="2355"/>
      <c r="AR49" s="2355"/>
      <c r="AS49" s="2355"/>
      <c r="AT49" s="2356"/>
      <c r="AU49" s="2363"/>
      <c r="AV49" s="2364"/>
      <c r="AW49" s="2364"/>
      <c r="AX49" s="2364"/>
      <c r="AY49" s="2364"/>
      <c r="AZ49" s="2364"/>
      <c r="BA49" s="2364"/>
      <c r="BB49" s="2364"/>
      <c r="BC49" s="2364"/>
      <c r="BD49" s="2364"/>
      <c r="BE49" s="2364"/>
      <c r="BF49" s="2364"/>
      <c r="BG49" s="2364"/>
      <c r="BH49" s="2364"/>
      <c r="BI49" s="2365"/>
      <c r="BJ49" s="2384"/>
      <c r="BK49" s="2385"/>
      <c r="BL49" s="2385"/>
      <c r="BM49" s="2385"/>
      <c r="BN49" s="2385"/>
      <c r="BO49" s="2385"/>
      <c r="BP49" s="2385"/>
      <c r="BQ49" s="2385"/>
      <c r="BR49" s="2385"/>
      <c r="BS49" s="2385"/>
      <c r="BT49" s="2385"/>
      <c r="BU49" s="2385"/>
      <c r="BV49" s="2385"/>
      <c r="BW49" s="2385"/>
      <c r="BX49" s="2386"/>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row>
    <row r="50" spans="1:130" ht="7.5" customHeight="1">
      <c r="A50" s="270"/>
      <c r="B50" s="2044"/>
      <c r="C50" s="2045"/>
      <c r="D50" s="2045"/>
      <c r="E50" s="2045"/>
      <c r="F50" s="2045"/>
      <c r="G50" s="2046"/>
      <c r="H50" s="181"/>
      <c r="I50" s="178"/>
      <c r="J50" s="2338" t="s">
        <v>373</v>
      </c>
      <c r="K50" s="2303"/>
      <c r="L50" s="2303"/>
      <c r="M50" s="2303"/>
      <c r="N50" s="2303"/>
      <c r="O50" s="2303"/>
      <c r="P50" s="2303"/>
      <c r="Q50" s="2387"/>
      <c r="R50" s="2388"/>
      <c r="S50" s="2388"/>
      <c r="T50" s="2388"/>
      <c r="U50" s="2388"/>
      <c r="V50" s="2388"/>
      <c r="W50" s="2388"/>
      <c r="X50" s="2388"/>
      <c r="Y50" s="2388"/>
      <c r="Z50" s="2388"/>
      <c r="AA50" s="2388"/>
      <c r="AB50" s="2388"/>
      <c r="AC50" s="2388"/>
      <c r="AD50" s="2388"/>
      <c r="AE50" s="2389"/>
      <c r="AF50" s="2317"/>
      <c r="AG50" s="2318"/>
      <c r="AH50" s="2318"/>
      <c r="AI50" s="2318"/>
      <c r="AJ50" s="2318"/>
      <c r="AK50" s="2318"/>
      <c r="AL50" s="2318"/>
      <c r="AM50" s="2318"/>
      <c r="AN50" s="2318"/>
      <c r="AO50" s="2318"/>
      <c r="AP50" s="2318"/>
      <c r="AQ50" s="2318"/>
      <c r="AR50" s="2318"/>
      <c r="AS50" s="2318"/>
      <c r="AT50" s="2319"/>
      <c r="AU50" s="2396"/>
      <c r="AV50" s="2397"/>
      <c r="AW50" s="2397"/>
      <c r="AX50" s="2397"/>
      <c r="AY50" s="2397"/>
      <c r="AZ50" s="2397"/>
      <c r="BA50" s="2397"/>
      <c r="BB50" s="2397"/>
      <c r="BC50" s="2397"/>
      <c r="BD50" s="2397"/>
      <c r="BE50" s="2397"/>
      <c r="BF50" s="2397"/>
      <c r="BG50" s="2397"/>
      <c r="BH50" s="2397"/>
      <c r="BI50" s="2398"/>
      <c r="BJ50" s="2339"/>
      <c r="BK50" s="2340"/>
      <c r="BL50" s="2340"/>
      <c r="BM50" s="2340"/>
      <c r="BN50" s="2340"/>
      <c r="BO50" s="2340"/>
      <c r="BP50" s="2340"/>
      <c r="BQ50" s="2340"/>
      <c r="BR50" s="2340"/>
      <c r="BS50" s="2340"/>
      <c r="BT50" s="2340"/>
      <c r="BU50" s="2340"/>
      <c r="BV50" s="2340"/>
      <c r="BW50" s="2340"/>
      <c r="BX50" s="2341"/>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5"/>
      <c r="DE50" s="85"/>
      <c r="DF50" s="85"/>
      <c r="DG50" s="85"/>
      <c r="DH50" s="85"/>
      <c r="DI50" s="85"/>
      <c r="DJ50" s="85"/>
      <c r="DK50" s="85"/>
      <c r="DL50" s="85"/>
      <c r="DM50" s="85"/>
      <c r="DN50" s="85"/>
      <c r="DO50" s="85"/>
      <c r="DP50" s="85"/>
      <c r="DQ50" s="85"/>
      <c r="DR50" s="85"/>
      <c r="DS50" s="85"/>
      <c r="DT50" s="85"/>
      <c r="DU50" s="85"/>
      <c r="DV50" s="85"/>
      <c r="DW50" s="85"/>
      <c r="DX50" s="85"/>
      <c r="DY50" s="85"/>
      <c r="DZ50" s="85"/>
    </row>
    <row r="51" spans="1:130" ht="7.5" customHeight="1">
      <c r="A51" s="270"/>
      <c r="B51" s="2047"/>
      <c r="C51" s="2048"/>
      <c r="D51" s="2048"/>
      <c r="E51" s="2048"/>
      <c r="F51" s="2048"/>
      <c r="G51" s="2049"/>
      <c r="H51" s="181"/>
      <c r="I51" s="178"/>
      <c r="J51" s="2304"/>
      <c r="K51" s="2305"/>
      <c r="L51" s="2305"/>
      <c r="M51" s="2305"/>
      <c r="N51" s="2305"/>
      <c r="O51" s="2305"/>
      <c r="P51" s="2305"/>
      <c r="Q51" s="2390"/>
      <c r="R51" s="2391"/>
      <c r="S51" s="2391"/>
      <c r="T51" s="2391"/>
      <c r="U51" s="2391"/>
      <c r="V51" s="2391"/>
      <c r="W51" s="2391"/>
      <c r="X51" s="2391"/>
      <c r="Y51" s="2391"/>
      <c r="Z51" s="2391"/>
      <c r="AA51" s="2391"/>
      <c r="AB51" s="2391"/>
      <c r="AC51" s="2391"/>
      <c r="AD51" s="2391"/>
      <c r="AE51" s="2392"/>
      <c r="AF51" s="2320"/>
      <c r="AG51" s="2321"/>
      <c r="AH51" s="2321"/>
      <c r="AI51" s="2321"/>
      <c r="AJ51" s="2321"/>
      <c r="AK51" s="2321"/>
      <c r="AL51" s="2321"/>
      <c r="AM51" s="2321"/>
      <c r="AN51" s="2321"/>
      <c r="AO51" s="2321"/>
      <c r="AP51" s="2321"/>
      <c r="AQ51" s="2321"/>
      <c r="AR51" s="2321"/>
      <c r="AS51" s="2321"/>
      <c r="AT51" s="2322"/>
      <c r="AU51" s="2399"/>
      <c r="AV51" s="2400"/>
      <c r="AW51" s="2400"/>
      <c r="AX51" s="2400"/>
      <c r="AY51" s="2400"/>
      <c r="AZ51" s="2400"/>
      <c r="BA51" s="2400"/>
      <c r="BB51" s="2400"/>
      <c r="BC51" s="2400"/>
      <c r="BD51" s="2400"/>
      <c r="BE51" s="2400"/>
      <c r="BF51" s="2400"/>
      <c r="BG51" s="2400"/>
      <c r="BH51" s="2400"/>
      <c r="BI51" s="2401"/>
      <c r="BJ51" s="2342"/>
      <c r="BK51" s="2343"/>
      <c r="BL51" s="2343"/>
      <c r="BM51" s="2343"/>
      <c r="BN51" s="2343"/>
      <c r="BO51" s="2343"/>
      <c r="BP51" s="2343"/>
      <c r="BQ51" s="2343"/>
      <c r="BR51" s="2343"/>
      <c r="BS51" s="2343"/>
      <c r="BT51" s="2343"/>
      <c r="BU51" s="2343"/>
      <c r="BV51" s="2343"/>
      <c r="BW51" s="2343"/>
      <c r="BX51" s="2344"/>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row>
    <row r="52" spans="1:130" ht="7.5" customHeight="1">
      <c r="A52" s="270"/>
      <c r="B52" s="2047"/>
      <c r="C52" s="2048"/>
      <c r="D52" s="2048"/>
      <c r="E52" s="2048"/>
      <c r="F52" s="2048"/>
      <c r="G52" s="2049"/>
      <c r="H52" s="181"/>
      <c r="I52" s="178"/>
      <c r="J52" s="2306"/>
      <c r="K52" s="2307"/>
      <c r="L52" s="2307"/>
      <c r="M52" s="2307"/>
      <c r="N52" s="2307"/>
      <c r="O52" s="2307"/>
      <c r="P52" s="2307"/>
      <c r="Q52" s="2393"/>
      <c r="R52" s="2394"/>
      <c r="S52" s="2394"/>
      <c r="T52" s="2394"/>
      <c r="U52" s="2394"/>
      <c r="V52" s="2394"/>
      <c r="W52" s="2394"/>
      <c r="X52" s="2394"/>
      <c r="Y52" s="2394"/>
      <c r="Z52" s="2394"/>
      <c r="AA52" s="2394"/>
      <c r="AB52" s="2394"/>
      <c r="AC52" s="2394"/>
      <c r="AD52" s="2394"/>
      <c r="AE52" s="2395"/>
      <c r="AF52" s="2323"/>
      <c r="AG52" s="2324"/>
      <c r="AH52" s="2324"/>
      <c r="AI52" s="2324"/>
      <c r="AJ52" s="2324"/>
      <c r="AK52" s="2324"/>
      <c r="AL52" s="2324"/>
      <c r="AM52" s="2324"/>
      <c r="AN52" s="2324"/>
      <c r="AO52" s="2324"/>
      <c r="AP52" s="2324"/>
      <c r="AQ52" s="2324"/>
      <c r="AR52" s="2324"/>
      <c r="AS52" s="2324"/>
      <c r="AT52" s="2325"/>
      <c r="AU52" s="2402"/>
      <c r="AV52" s="2403"/>
      <c r="AW52" s="2403"/>
      <c r="AX52" s="2403"/>
      <c r="AY52" s="2403"/>
      <c r="AZ52" s="2403"/>
      <c r="BA52" s="2403"/>
      <c r="BB52" s="2403"/>
      <c r="BC52" s="2403"/>
      <c r="BD52" s="2403"/>
      <c r="BE52" s="2403"/>
      <c r="BF52" s="2403"/>
      <c r="BG52" s="2403"/>
      <c r="BH52" s="2403"/>
      <c r="BI52" s="2404"/>
      <c r="BJ52" s="2345"/>
      <c r="BK52" s="2346"/>
      <c r="BL52" s="2346"/>
      <c r="BM52" s="2346"/>
      <c r="BN52" s="2346"/>
      <c r="BO52" s="2346"/>
      <c r="BP52" s="2346"/>
      <c r="BQ52" s="2346"/>
      <c r="BR52" s="2346"/>
      <c r="BS52" s="2346"/>
      <c r="BT52" s="2346"/>
      <c r="BU52" s="2346"/>
      <c r="BV52" s="2346"/>
      <c r="BW52" s="2346"/>
      <c r="BX52" s="2347"/>
      <c r="BY52" s="85"/>
      <c r="BZ52" s="85"/>
      <c r="CA52" s="85"/>
      <c r="CB52" s="85"/>
      <c r="CC52" s="85"/>
      <c r="CD52" s="85"/>
      <c r="CE52" s="85"/>
      <c r="CF52" s="85"/>
      <c r="CG52" s="85"/>
      <c r="CH52" s="85"/>
      <c r="CI52" s="85"/>
      <c r="CJ52" s="85"/>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I52" s="85"/>
      <c r="DJ52" s="85"/>
      <c r="DK52" s="85"/>
      <c r="DL52" s="85"/>
      <c r="DM52" s="85"/>
      <c r="DN52" s="85"/>
      <c r="DO52" s="85"/>
      <c r="DP52" s="85"/>
      <c r="DQ52" s="85"/>
      <c r="DR52" s="85"/>
      <c r="DS52" s="85"/>
      <c r="DT52" s="85"/>
      <c r="DU52" s="85"/>
      <c r="DV52" s="85"/>
      <c r="DW52" s="85"/>
      <c r="DX52" s="85"/>
      <c r="DY52" s="85"/>
      <c r="DZ52" s="85"/>
    </row>
    <row r="53" spans="1:130" ht="9.75" customHeight="1">
      <c r="A53" s="270"/>
      <c r="B53" s="2050"/>
      <c r="C53" s="2051"/>
      <c r="D53" s="2051"/>
      <c r="E53" s="2051"/>
      <c r="F53" s="2051"/>
      <c r="G53" s="2052"/>
      <c r="H53" s="446"/>
      <c r="I53" s="447"/>
      <c r="J53" s="2338" t="s">
        <v>555</v>
      </c>
      <c r="K53" s="2303"/>
      <c r="L53" s="2303"/>
      <c r="M53" s="2303"/>
      <c r="N53" s="2303"/>
      <c r="O53" s="2303"/>
      <c r="P53" s="2303"/>
      <c r="Q53" s="2330" t="s">
        <v>554</v>
      </c>
      <c r="R53" s="2331"/>
      <c r="S53" s="2331"/>
      <c r="T53" s="2331"/>
      <c r="U53" s="2331"/>
      <c r="V53" s="2334"/>
      <c r="W53" s="2334"/>
      <c r="X53" s="2334"/>
      <c r="Y53" s="2334"/>
      <c r="Z53" s="2334"/>
      <c r="AA53" s="2334"/>
      <c r="AB53" s="2334"/>
      <c r="AC53" s="2334"/>
      <c r="AD53" s="2334"/>
      <c r="AE53" s="2335"/>
      <c r="AF53" s="2330" t="s">
        <v>554</v>
      </c>
      <c r="AG53" s="2331"/>
      <c r="AH53" s="2331"/>
      <c r="AI53" s="2331"/>
      <c r="AJ53" s="2331"/>
      <c r="AK53" s="2334"/>
      <c r="AL53" s="2334"/>
      <c r="AM53" s="2334"/>
      <c r="AN53" s="2334"/>
      <c r="AO53" s="2334"/>
      <c r="AP53" s="2334"/>
      <c r="AQ53" s="2334"/>
      <c r="AR53" s="2334"/>
      <c r="AS53" s="2334"/>
      <c r="AT53" s="2335"/>
      <c r="AU53" s="2330" t="s">
        <v>554</v>
      </c>
      <c r="AV53" s="2331"/>
      <c r="AW53" s="2331"/>
      <c r="AX53" s="2331"/>
      <c r="AY53" s="2331"/>
      <c r="AZ53" s="2334"/>
      <c r="BA53" s="2334"/>
      <c r="BB53" s="2334"/>
      <c r="BC53" s="2334"/>
      <c r="BD53" s="2334"/>
      <c r="BE53" s="2334"/>
      <c r="BF53" s="2334"/>
      <c r="BG53" s="2334"/>
      <c r="BH53" s="2334"/>
      <c r="BI53" s="2335"/>
      <c r="BJ53" s="2330" t="s">
        <v>554</v>
      </c>
      <c r="BK53" s="2331"/>
      <c r="BL53" s="2331"/>
      <c r="BM53" s="2331"/>
      <c r="BN53" s="2331"/>
      <c r="BO53" s="2334"/>
      <c r="BP53" s="2334"/>
      <c r="BQ53" s="2334"/>
      <c r="BR53" s="2334"/>
      <c r="BS53" s="2334"/>
      <c r="BT53" s="2334"/>
      <c r="BU53" s="2334"/>
      <c r="BV53" s="2334"/>
      <c r="BW53" s="2334"/>
      <c r="BX53" s="233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row>
    <row r="54" spans="1:130" ht="6" customHeight="1">
      <c r="A54" s="270"/>
      <c r="B54" s="454"/>
      <c r="C54" s="455"/>
      <c r="D54" s="455"/>
      <c r="E54" s="455"/>
      <c r="F54" s="455"/>
      <c r="G54" s="455"/>
      <c r="H54" s="446"/>
      <c r="I54" s="447"/>
      <c r="J54" s="2304"/>
      <c r="K54" s="2305"/>
      <c r="L54" s="2305"/>
      <c r="M54" s="2305"/>
      <c r="N54" s="2305"/>
      <c r="O54" s="2305"/>
      <c r="P54" s="2305"/>
      <c r="Q54" s="2332"/>
      <c r="R54" s="2333"/>
      <c r="S54" s="2333"/>
      <c r="T54" s="2333"/>
      <c r="U54" s="2333"/>
      <c r="V54" s="2336"/>
      <c r="W54" s="2336"/>
      <c r="X54" s="2336"/>
      <c r="Y54" s="2336"/>
      <c r="Z54" s="2336"/>
      <c r="AA54" s="2336"/>
      <c r="AB54" s="2336"/>
      <c r="AC54" s="2336"/>
      <c r="AD54" s="2336"/>
      <c r="AE54" s="2337"/>
      <c r="AF54" s="2332"/>
      <c r="AG54" s="2333"/>
      <c r="AH54" s="2333"/>
      <c r="AI54" s="2333"/>
      <c r="AJ54" s="2333"/>
      <c r="AK54" s="2336"/>
      <c r="AL54" s="2336"/>
      <c r="AM54" s="2336"/>
      <c r="AN54" s="2336"/>
      <c r="AO54" s="2336"/>
      <c r="AP54" s="2336"/>
      <c r="AQ54" s="2336"/>
      <c r="AR54" s="2336"/>
      <c r="AS54" s="2336"/>
      <c r="AT54" s="2337"/>
      <c r="AU54" s="2332"/>
      <c r="AV54" s="2333"/>
      <c r="AW54" s="2333"/>
      <c r="AX54" s="2333"/>
      <c r="AY54" s="2333"/>
      <c r="AZ54" s="2336"/>
      <c r="BA54" s="2336"/>
      <c r="BB54" s="2336"/>
      <c r="BC54" s="2336"/>
      <c r="BD54" s="2336"/>
      <c r="BE54" s="2336"/>
      <c r="BF54" s="2336"/>
      <c r="BG54" s="2336"/>
      <c r="BH54" s="2336"/>
      <c r="BI54" s="2337"/>
      <c r="BJ54" s="2332"/>
      <c r="BK54" s="2333"/>
      <c r="BL54" s="2333"/>
      <c r="BM54" s="2333"/>
      <c r="BN54" s="2333"/>
      <c r="BO54" s="2336"/>
      <c r="BP54" s="2336"/>
      <c r="BQ54" s="2336"/>
      <c r="BR54" s="2336"/>
      <c r="BS54" s="2336"/>
      <c r="BT54" s="2336"/>
      <c r="BU54" s="2336"/>
      <c r="BV54" s="2336"/>
      <c r="BW54" s="2336"/>
      <c r="BX54" s="2337"/>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row>
    <row r="55" spans="1:130" ht="13.5" customHeight="1">
      <c r="A55" s="270"/>
      <c r="B55" s="456"/>
      <c r="C55" s="456"/>
      <c r="D55" s="456"/>
      <c r="E55" s="456"/>
      <c r="F55" s="456"/>
      <c r="G55" s="456"/>
      <c r="H55" s="446"/>
      <c r="I55" s="447"/>
      <c r="J55" s="2306"/>
      <c r="K55" s="2307"/>
      <c r="L55" s="2307"/>
      <c r="M55" s="2307"/>
      <c r="N55" s="2307"/>
      <c r="O55" s="2307"/>
      <c r="P55" s="2307"/>
      <c r="Q55" s="2298" t="s">
        <v>553</v>
      </c>
      <c r="R55" s="2299"/>
      <c r="S55" s="2299"/>
      <c r="T55" s="2299"/>
      <c r="U55" s="2299"/>
      <c r="V55" s="2300"/>
      <c r="W55" s="2300"/>
      <c r="X55" s="2300"/>
      <c r="Y55" s="2300"/>
      <c r="Z55" s="2300"/>
      <c r="AA55" s="2300"/>
      <c r="AB55" s="2300"/>
      <c r="AC55" s="2300"/>
      <c r="AD55" s="2300"/>
      <c r="AE55" s="2301"/>
      <c r="AF55" s="2298" t="s">
        <v>553</v>
      </c>
      <c r="AG55" s="2299"/>
      <c r="AH55" s="2299"/>
      <c r="AI55" s="2299"/>
      <c r="AJ55" s="2299"/>
      <c r="AK55" s="2300"/>
      <c r="AL55" s="2300"/>
      <c r="AM55" s="2300"/>
      <c r="AN55" s="2300"/>
      <c r="AO55" s="2300"/>
      <c r="AP55" s="2300"/>
      <c r="AQ55" s="2300"/>
      <c r="AR55" s="2300"/>
      <c r="AS55" s="2300"/>
      <c r="AT55" s="2301"/>
      <c r="AU55" s="2298" t="s">
        <v>553</v>
      </c>
      <c r="AV55" s="2299"/>
      <c r="AW55" s="2299"/>
      <c r="AX55" s="2299"/>
      <c r="AY55" s="2299"/>
      <c r="AZ55" s="2300"/>
      <c r="BA55" s="2300"/>
      <c r="BB55" s="2300"/>
      <c r="BC55" s="2300"/>
      <c r="BD55" s="2300"/>
      <c r="BE55" s="2300"/>
      <c r="BF55" s="2300"/>
      <c r="BG55" s="2300"/>
      <c r="BH55" s="2300"/>
      <c r="BI55" s="2301"/>
      <c r="BJ55" s="2298" t="s">
        <v>553</v>
      </c>
      <c r="BK55" s="2299"/>
      <c r="BL55" s="2299"/>
      <c r="BM55" s="2299"/>
      <c r="BN55" s="2299"/>
      <c r="BO55" s="2300"/>
      <c r="BP55" s="2300"/>
      <c r="BQ55" s="2300"/>
      <c r="BR55" s="2300"/>
      <c r="BS55" s="2300"/>
      <c r="BT55" s="2300"/>
      <c r="BU55" s="2300"/>
      <c r="BV55" s="2300"/>
      <c r="BW55" s="2300"/>
      <c r="BX55" s="2301"/>
      <c r="BY55" s="85"/>
      <c r="BZ55" s="85"/>
      <c r="CA55" s="85"/>
      <c r="CB55" s="85"/>
      <c r="CC55" s="85"/>
      <c r="CD55" s="85"/>
      <c r="CE55" s="85"/>
      <c r="CF55" s="85"/>
      <c r="CG55" s="85"/>
      <c r="CH55" s="85"/>
      <c r="CI55" s="85"/>
      <c r="CJ55" s="85"/>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I55" s="85"/>
      <c r="DJ55" s="85"/>
      <c r="DK55" s="85"/>
      <c r="DL55" s="85"/>
      <c r="DM55" s="85"/>
      <c r="DN55" s="85"/>
      <c r="DO55" s="85"/>
      <c r="DP55" s="85"/>
      <c r="DQ55" s="85"/>
      <c r="DR55" s="85"/>
      <c r="DS55" s="85"/>
      <c r="DT55" s="85"/>
      <c r="DU55" s="85"/>
      <c r="DV55" s="85"/>
      <c r="DW55" s="85"/>
      <c r="DX55" s="85"/>
      <c r="DY55" s="85"/>
      <c r="DZ55" s="85"/>
    </row>
    <row r="56" spans="1:130" ht="8.25" customHeight="1">
      <c r="A56" s="270"/>
      <c r="B56" s="456"/>
      <c r="C56" s="456"/>
      <c r="D56" s="456"/>
      <c r="E56" s="456"/>
      <c r="F56" s="456"/>
      <c r="G56" s="456"/>
      <c r="H56" s="181"/>
      <c r="I56" s="178"/>
      <c r="J56" s="2302" t="s">
        <v>374</v>
      </c>
      <c r="K56" s="2303"/>
      <c r="L56" s="2303"/>
      <c r="M56" s="2303"/>
      <c r="N56" s="2303"/>
      <c r="O56" s="2303"/>
      <c r="P56" s="2303"/>
      <c r="Q56" s="2308"/>
      <c r="R56" s="2309"/>
      <c r="S56" s="2309"/>
      <c r="T56" s="2309"/>
      <c r="U56" s="2309"/>
      <c r="V56" s="2309"/>
      <c r="W56" s="2309"/>
      <c r="X56" s="2309"/>
      <c r="Y56" s="2309"/>
      <c r="Z56" s="2309"/>
      <c r="AA56" s="2309"/>
      <c r="AB56" s="2309"/>
      <c r="AC56" s="2309"/>
      <c r="AD56" s="2309"/>
      <c r="AE56" s="2310"/>
      <c r="AF56" s="2317"/>
      <c r="AG56" s="2318"/>
      <c r="AH56" s="2318"/>
      <c r="AI56" s="2318"/>
      <c r="AJ56" s="2318"/>
      <c r="AK56" s="2318"/>
      <c r="AL56" s="2318"/>
      <c r="AM56" s="2318"/>
      <c r="AN56" s="2318"/>
      <c r="AO56" s="2318"/>
      <c r="AP56" s="2318"/>
      <c r="AQ56" s="2318"/>
      <c r="AR56" s="2318"/>
      <c r="AS56" s="2318"/>
      <c r="AT56" s="2319"/>
      <c r="AU56" s="2326"/>
      <c r="AV56" s="2327"/>
      <c r="AW56" s="2327"/>
      <c r="AX56" s="2327"/>
      <c r="AY56" s="2327"/>
      <c r="AZ56" s="2327"/>
      <c r="BA56" s="2327"/>
      <c r="BB56" s="2327"/>
      <c r="BC56" s="2327"/>
      <c r="BD56" s="2327"/>
      <c r="BE56" s="2327"/>
      <c r="BF56" s="2327"/>
      <c r="BG56" s="2327"/>
      <c r="BH56" s="2327"/>
      <c r="BI56" s="2328"/>
      <c r="BJ56" s="2326"/>
      <c r="BK56" s="2329"/>
      <c r="BL56" s="2329"/>
      <c r="BM56" s="2329"/>
      <c r="BN56" s="2329"/>
      <c r="BO56" s="2329"/>
      <c r="BP56" s="2329"/>
      <c r="BQ56" s="2329"/>
      <c r="BR56" s="2329"/>
      <c r="BS56" s="2329"/>
      <c r="BT56" s="2329"/>
      <c r="BU56" s="2329"/>
      <c r="BV56" s="2329"/>
      <c r="BW56" s="2329"/>
      <c r="BX56" s="2328"/>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row>
    <row r="57" spans="1:130" ht="8.25" customHeight="1">
      <c r="A57" s="270"/>
      <c r="B57" s="456"/>
      <c r="C57" s="456"/>
      <c r="D57" s="456"/>
      <c r="E57" s="456"/>
      <c r="F57" s="456"/>
      <c r="G57" s="456"/>
      <c r="H57" s="181"/>
      <c r="I57" s="178"/>
      <c r="J57" s="2304"/>
      <c r="K57" s="2305"/>
      <c r="L57" s="2305"/>
      <c r="M57" s="2305"/>
      <c r="N57" s="2305"/>
      <c r="O57" s="2305"/>
      <c r="P57" s="2305"/>
      <c r="Q57" s="2311"/>
      <c r="R57" s="2312"/>
      <c r="S57" s="2312"/>
      <c r="T57" s="2312"/>
      <c r="U57" s="2312"/>
      <c r="V57" s="2312"/>
      <c r="W57" s="2312"/>
      <c r="X57" s="2312"/>
      <c r="Y57" s="2312"/>
      <c r="Z57" s="2312"/>
      <c r="AA57" s="2312"/>
      <c r="AB57" s="2312"/>
      <c r="AC57" s="2312"/>
      <c r="AD57" s="2312"/>
      <c r="AE57" s="2313"/>
      <c r="AF57" s="2320"/>
      <c r="AG57" s="2321"/>
      <c r="AH57" s="2321"/>
      <c r="AI57" s="2321"/>
      <c r="AJ57" s="2321"/>
      <c r="AK57" s="2321"/>
      <c r="AL57" s="2321"/>
      <c r="AM57" s="2321"/>
      <c r="AN57" s="2321"/>
      <c r="AO57" s="2321"/>
      <c r="AP57" s="2321"/>
      <c r="AQ57" s="2321"/>
      <c r="AR57" s="2321"/>
      <c r="AS57" s="2321"/>
      <c r="AT57" s="2322"/>
      <c r="AU57" s="2326"/>
      <c r="AV57" s="2327"/>
      <c r="AW57" s="2327"/>
      <c r="AX57" s="2327"/>
      <c r="AY57" s="2327"/>
      <c r="AZ57" s="2327"/>
      <c r="BA57" s="2327"/>
      <c r="BB57" s="2327"/>
      <c r="BC57" s="2327"/>
      <c r="BD57" s="2327"/>
      <c r="BE57" s="2327"/>
      <c r="BF57" s="2327"/>
      <c r="BG57" s="2327"/>
      <c r="BH57" s="2327"/>
      <c r="BI57" s="2328"/>
      <c r="BJ57" s="2326"/>
      <c r="BK57" s="2329"/>
      <c r="BL57" s="2329"/>
      <c r="BM57" s="2329"/>
      <c r="BN57" s="2329"/>
      <c r="BO57" s="2329"/>
      <c r="BP57" s="2329"/>
      <c r="BQ57" s="2329"/>
      <c r="BR57" s="2329"/>
      <c r="BS57" s="2329"/>
      <c r="BT57" s="2329"/>
      <c r="BU57" s="2329"/>
      <c r="BV57" s="2329"/>
      <c r="BW57" s="2329"/>
      <c r="BX57" s="2328"/>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I57" s="85"/>
      <c r="DJ57" s="85"/>
      <c r="DK57" s="85"/>
      <c r="DL57" s="85"/>
      <c r="DM57" s="85"/>
      <c r="DN57" s="85"/>
      <c r="DO57" s="85"/>
      <c r="DP57" s="85"/>
      <c r="DQ57" s="85"/>
      <c r="DR57" s="85"/>
      <c r="DS57" s="85"/>
      <c r="DT57" s="85"/>
      <c r="DU57" s="85"/>
      <c r="DV57" s="85"/>
      <c r="DW57" s="85"/>
      <c r="DX57" s="85"/>
      <c r="DY57" s="85"/>
      <c r="DZ57" s="85"/>
    </row>
    <row r="58" spans="1:130" ht="8.25" customHeight="1">
      <c r="A58" s="268"/>
      <c r="B58" s="269"/>
      <c r="C58" s="269"/>
      <c r="D58" s="269"/>
      <c r="E58" s="269"/>
      <c r="F58" s="269"/>
      <c r="G58" s="269"/>
      <c r="H58" s="190"/>
      <c r="I58" s="178"/>
      <c r="J58" s="2306"/>
      <c r="K58" s="2307"/>
      <c r="L58" s="2307"/>
      <c r="M58" s="2307"/>
      <c r="N58" s="2307"/>
      <c r="O58" s="2307"/>
      <c r="P58" s="2307"/>
      <c r="Q58" s="2314"/>
      <c r="R58" s="2315"/>
      <c r="S58" s="2315"/>
      <c r="T58" s="2315"/>
      <c r="U58" s="2315"/>
      <c r="V58" s="2315"/>
      <c r="W58" s="2315"/>
      <c r="X58" s="2315"/>
      <c r="Y58" s="2315"/>
      <c r="Z58" s="2315"/>
      <c r="AA58" s="2315"/>
      <c r="AB58" s="2315"/>
      <c r="AC58" s="2315"/>
      <c r="AD58" s="2315"/>
      <c r="AE58" s="2316"/>
      <c r="AF58" s="2323"/>
      <c r="AG58" s="2324"/>
      <c r="AH58" s="2324"/>
      <c r="AI58" s="2324"/>
      <c r="AJ58" s="2324"/>
      <c r="AK58" s="2324"/>
      <c r="AL58" s="2324"/>
      <c r="AM58" s="2324"/>
      <c r="AN58" s="2324"/>
      <c r="AO58" s="2324"/>
      <c r="AP58" s="2324"/>
      <c r="AQ58" s="2324"/>
      <c r="AR58" s="2324"/>
      <c r="AS58" s="2324"/>
      <c r="AT58" s="2325"/>
      <c r="AU58" s="2326"/>
      <c r="AV58" s="2327"/>
      <c r="AW58" s="2327"/>
      <c r="AX58" s="2327"/>
      <c r="AY58" s="2327"/>
      <c r="AZ58" s="2327"/>
      <c r="BA58" s="2327"/>
      <c r="BB58" s="2327"/>
      <c r="BC58" s="2327"/>
      <c r="BD58" s="2327"/>
      <c r="BE58" s="2327"/>
      <c r="BF58" s="2327"/>
      <c r="BG58" s="2327"/>
      <c r="BH58" s="2327"/>
      <c r="BI58" s="2328"/>
      <c r="BJ58" s="2326"/>
      <c r="BK58" s="2329"/>
      <c r="BL58" s="2329"/>
      <c r="BM58" s="2329"/>
      <c r="BN58" s="2329"/>
      <c r="BO58" s="2329"/>
      <c r="BP58" s="2329"/>
      <c r="BQ58" s="2329"/>
      <c r="BR58" s="2329"/>
      <c r="BS58" s="2329"/>
      <c r="BT58" s="2329"/>
      <c r="BU58" s="2329"/>
      <c r="BV58" s="2329"/>
      <c r="BW58" s="2329"/>
      <c r="BX58" s="2328"/>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I58" s="85"/>
      <c r="DJ58" s="85"/>
      <c r="DK58" s="85"/>
      <c r="DL58" s="85"/>
      <c r="DM58" s="85"/>
      <c r="DN58" s="85"/>
      <c r="DO58" s="85"/>
      <c r="DP58" s="85"/>
      <c r="DQ58" s="85"/>
      <c r="DR58" s="85"/>
      <c r="DS58" s="85"/>
      <c r="DT58" s="85"/>
      <c r="DU58" s="85"/>
      <c r="DV58" s="85"/>
      <c r="DW58" s="85"/>
      <c r="DX58" s="85"/>
      <c r="DY58" s="85"/>
      <c r="DZ58" s="85"/>
    </row>
    <row r="59" spans="1:130" ht="12"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I59" s="85"/>
      <c r="DJ59" s="85"/>
      <c r="DK59" s="85"/>
      <c r="DL59" s="85"/>
      <c r="DM59" s="85"/>
      <c r="DN59" s="85"/>
      <c r="DO59" s="85"/>
      <c r="DP59" s="85"/>
      <c r="DQ59" s="85"/>
      <c r="DR59" s="85"/>
      <c r="DS59" s="85"/>
      <c r="DT59" s="85"/>
      <c r="DU59" s="85"/>
      <c r="DV59" s="85"/>
      <c r="DW59" s="85"/>
      <c r="DX59" s="85"/>
      <c r="DY59" s="85"/>
      <c r="DZ59" s="85"/>
    </row>
    <row r="60" spans="1:130" ht="12" customHeight="1">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I60" s="85"/>
      <c r="DJ60" s="85"/>
      <c r="DK60" s="85"/>
      <c r="DL60" s="85"/>
      <c r="DM60" s="85"/>
      <c r="DN60" s="85"/>
      <c r="DO60" s="85"/>
      <c r="DP60" s="85"/>
      <c r="DQ60" s="85"/>
      <c r="DR60" s="85"/>
      <c r="DS60" s="85"/>
      <c r="DT60" s="85"/>
      <c r="DU60" s="85"/>
      <c r="DV60" s="85"/>
      <c r="DW60" s="85"/>
      <c r="DX60" s="85"/>
      <c r="DY60" s="85"/>
      <c r="DZ60" s="85"/>
    </row>
    <row r="61" spans="1:130" ht="12"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I61" s="85"/>
      <c r="DJ61" s="85"/>
      <c r="DK61" s="85"/>
      <c r="DL61" s="85"/>
      <c r="DM61" s="85"/>
      <c r="DN61" s="85"/>
      <c r="DO61" s="85"/>
      <c r="DP61" s="85"/>
      <c r="DQ61" s="85"/>
      <c r="DR61" s="85"/>
      <c r="DS61" s="85"/>
      <c r="DT61" s="85"/>
      <c r="DU61" s="85"/>
      <c r="DV61" s="85"/>
      <c r="DW61" s="85"/>
      <c r="DX61" s="85"/>
      <c r="DY61" s="85"/>
      <c r="DZ61" s="85"/>
    </row>
    <row r="62" spans="1:130" ht="12"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I62" s="85"/>
      <c r="DJ62" s="85"/>
      <c r="DK62" s="85"/>
      <c r="DL62" s="85"/>
      <c r="DM62" s="85"/>
      <c r="DN62" s="85"/>
      <c r="DO62" s="85"/>
      <c r="DP62" s="85"/>
      <c r="DQ62" s="85"/>
      <c r="DR62" s="85"/>
      <c r="DS62" s="85"/>
      <c r="DT62" s="85"/>
      <c r="DU62" s="85"/>
      <c r="DV62" s="85"/>
      <c r="DW62" s="85"/>
      <c r="DX62" s="85"/>
      <c r="DY62" s="85"/>
      <c r="DZ62" s="85"/>
    </row>
    <row r="63" spans="1:130" ht="12" customHeight="1">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I63" s="85"/>
      <c r="DJ63" s="85"/>
      <c r="DK63" s="85"/>
      <c r="DL63" s="85"/>
      <c r="DM63" s="85"/>
      <c r="DN63" s="85"/>
      <c r="DO63" s="85"/>
      <c r="DP63" s="85"/>
      <c r="DQ63" s="85"/>
      <c r="DR63" s="85"/>
      <c r="DS63" s="85"/>
      <c r="DT63" s="85"/>
      <c r="DU63" s="85"/>
      <c r="DV63" s="85"/>
      <c r="DW63" s="85"/>
      <c r="DX63" s="85"/>
      <c r="DY63" s="85"/>
      <c r="DZ63" s="85"/>
    </row>
    <row r="64" spans="1:130" ht="12"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row>
    <row r="65" spans="1:130" ht="12"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c r="CL65" s="85"/>
      <c r="CM65" s="85"/>
      <c r="CN65" s="85"/>
      <c r="CO65" s="85"/>
      <c r="CP65" s="85"/>
      <c r="CQ65" s="85"/>
      <c r="CR65" s="85"/>
      <c r="CS65" s="85"/>
      <c r="CT65" s="85"/>
      <c r="CU65" s="85"/>
      <c r="CV65" s="85"/>
      <c r="CW65" s="85"/>
      <c r="CX65" s="85"/>
      <c r="CY65" s="85"/>
      <c r="CZ65" s="85"/>
      <c r="DA65" s="85"/>
      <c r="DB65" s="85"/>
      <c r="DC65" s="85"/>
      <c r="DD65" s="85"/>
      <c r="DE65" s="85"/>
      <c r="DF65" s="85"/>
      <c r="DG65" s="85"/>
      <c r="DH65" s="85"/>
      <c r="DI65" s="85"/>
      <c r="DJ65" s="85"/>
      <c r="DK65" s="85"/>
      <c r="DL65" s="85"/>
      <c r="DM65" s="85"/>
      <c r="DN65" s="85"/>
      <c r="DO65" s="85"/>
      <c r="DP65" s="85"/>
      <c r="DQ65" s="85"/>
      <c r="DR65" s="85"/>
      <c r="DS65" s="85"/>
      <c r="DT65" s="85"/>
      <c r="DU65" s="85"/>
      <c r="DV65" s="85"/>
      <c r="DW65" s="85"/>
      <c r="DX65" s="85"/>
      <c r="DY65" s="85"/>
      <c r="DZ65" s="85"/>
    </row>
    <row r="66" spans="1:130" ht="12" customHeigh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5"/>
    </row>
    <row r="67" spans="1:130" ht="12" customHeigh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row>
    <row r="68" spans="1:130" ht="12"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5"/>
    </row>
    <row r="69" spans="1:130" ht="12" customHeigh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5"/>
    </row>
    <row r="70" spans="1:130" ht="12" customHeight="1">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5"/>
      <c r="CM70" s="85"/>
      <c r="CN70" s="85"/>
      <c r="CO70" s="85"/>
      <c r="CP70" s="85"/>
      <c r="CQ70" s="85"/>
      <c r="CR70" s="85"/>
      <c r="CS70" s="85"/>
      <c r="CT70" s="85"/>
      <c r="CU70" s="85"/>
      <c r="CV70" s="85"/>
      <c r="CW70" s="85"/>
      <c r="CX70" s="85"/>
      <c r="CY70" s="85"/>
      <c r="CZ70" s="85"/>
      <c r="DA70" s="85"/>
      <c r="DB70" s="85"/>
      <c r="DC70" s="85"/>
      <c r="DD70" s="85"/>
      <c r="DE70" s="85"/>
      <c r="DF70" s="85"/>
      <c r="DG70" s="85"/>
      <c r="DH70" s="85"/>
      <c r="DI70" s="85"/>
      <c r="DJ70" s="85"/>
      <c r="DK70" s="85"/>
      <c r="DL70" s="85"/>
      <c r="DM70" s="85"/>
      <c r="DN70" s="85"/>
      <c r="DO70" s="85"/>
      <c r="DP70" s="85"/>
      <c r="DQ70" s="85"/>
      <c r="DR70" s="85"/>
      <c r="DS70" s="85"/>
      <c r="DT70" s="85"/>
      <c r="DU70" s="85"/>
      <c r="DV70" s="85"/>
      <c r="DW70" s="85"/>
      <c r="DX70" s="85"/>
      <c r="DY70" s="85"/>
      <c r="DZ70" s="85"/>
    </row>
    <row r="71" spans="1:130" ht="12" customHeight="1">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5"/>
      <c r="DE71" s="85"/>
      <c r="DF71" s="85"/>
      <c r="DG71" s="85"/>
      <c r="DH71" s="85"/>
      <c r="DI71" s="85"/>
      <c r="DJ71" s="85"/>
      <c r="DK71" s="85"/>
      <c r="DL71" s="85"/>
      <c r="DM71" s="85"/>
      <c r="DN71" s="85"/>
      <c r="DO71" s="85"/>
      <c r="DP71" s="85"/>
      <c r="DQ71" s="85"/>
      <c r="DR71" s="85"/>
      <c r="DS71" s="85"/>
      <c r="DT71" s="85"/>
      <c r="DU71" s="85"/>
      <c r="DV71" s="85"/>
      <c r="DW71" s="85"/>
      <c r="DX71" s="85"/>
      <c r="DY71" s="85"/>
      <c r="DZ71" s="85"/>
    </row>
    <row r="72" spans="1:130" ht="12" customHeight="1">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5"/>
      <c r="DE72" s="85"/>
      <c r="DF72" s="85"/>
      <c r="DG72" s="85"/>
      <c r="DH72" s="85"/>
      <c r="DI72" s="85"/>
      <c r="DJ72" s="85"/>
      <c r="DK72" s="85"/>
      <c r="DL72" s="85"/>
      <c r="DM72" s="85"/>
      <c r="DN72" s="85"/>
      <c r="DO72" s="85"/>
      <c r="DP72" s="85"/>
      <c r="DQ72" s="85"/>
      <c r="DR72" s="85"/>
      <c r="DS72" s="85"/>
      <c r="DT72" s="85"/>
      <c r="DU72" s="85"/>
      <c r="DV72" s="85"/>
      <c r="DW72" s="85"/>
      <c r="DX72" s="85"/>
      <c r="DY72" s="85"/>
      <c r="DZ72" s="85"/>
    </row>
    <row r="73" spans="1:130" ht="12" customHeight="1">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row>
    <row r="74" spans="1:130" ht="12" customHeight="1">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5"/>
      <c r="DE74" s="85"/>
      <c r="DF74" s="85"/>
      <c r="DG74" s="85"/>
      <c r="DH74" s="85"/>
      <c r="DI74" s="85"/>
      <c r="DJ74" s="85"/>
      <c r="DK74" s="85"/>
      <c r="DL74" s="85"/>
      <c r="DM74" s="85"/>
      <c r="DN74" s="85"/>
      <c r="DO74" s="85"/>
      <c r="DP74" s="85"/>
      <c r="DQ74" s="85"/>
      <c r="DR74" s="85"/>
      <c r="DS74" s="85"/>
      <c r="DT74" s="85"/>
      <c r="DU74" s="85"/>
      <c r="DV74" s="85"/>
      <c r="DW74" s="85"/>
      <c r="DX74" s="85"/>
      <c r="DY74" s="85"/>
      <c r="DZ74" s="85"/>
    </row>
    <row r="75" spans="1:130" ht="12" customHeight="1">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row>
    <row r="76" spans="1:130" ht="12" customHeigh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5"/>
      <c r="DE76" s="85"/>
      <c r="DF76" s="85"/>
      <c r="DG76" s="85"/>
      <c r="DH76" s="85"/>
      <c r="DI76" s="85"/>
      <c r="DJ76" s="85"/>
      <c r="DK76" s="85"/>
      <c r="DL76" s="85"/>
      <c r="DM76" s="85"/>
      <c r="DN76" s="85"/>
      <c r="DO76" s="85"/>
      <c r="DP76" s="85"/>
      <c r="DQ76" s="85"/>
      <c r="DR76" s="85"/>
      <c r="DS76" s="85"/>
      <c r="DT76" s="85"/>
      <c r="DU76" s="85"/>
      <c r="DV76" s="85"/>
      <c r="DW76" s="85"/>
      <c r="DX76" s="85"/>
      <c r="DY76" s="85"/>
      <c r="DZ76" s="85"/>
    </row>
    <row r="77" spans="1:130" ht="12" customHeight="1">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5"/>
    </row>
    <row r="78" spans="1:130" ht="12" customHeight="1">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row>
    <row r="79" spans="1:130" ht="12" customHeight="1">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row>
    <row r="80" spans="1:130" ht="12" customHeight="1">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5"/>
      <c r="DE80" s="85"/>
      <c r="DF80" s="85"/>
      <c r="DG80" s="85"/>
      <c r="DH80" s="85"/>
      <c r="DI80" s="85"/>
      <c r="DJ80" s="85"/>
      <c r="DK80" s="85"/>
      <c r="DL80" s="85"/>
      <c r="DM80" s="85"/>
      <c r="DN80" s="85"/>
      <c r="DO80" s="85"/>
      <c r="DP80" s="85"/>
      <c r="DQ80" s="85"/>
      <c r="DR80" s="85"/>
      <c r="DS80" s="85"/>
      <c r="DT80" s="85"/>
      <c r="DU80" s="85"/>
      <c r="DV80" s="85"/>
      <c r="DW80" s="85"/>
      <c r="DX80" s="85"/>
      <c r="DY80" s="85"/>
      <c r="DZ80" s="85"/>
    </row>
    <row r="81" spans="1:130" ht="12" customHeight="1">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row>
    <row r="82" spans="1:130" ht="12" customHeight="1">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row>
    <row r="83" spans="1:130" ht="12" customHeight="1">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c r="DI83" s="85"/>
      <c r="DJ83" s="85"/>
      <c r="DK83" s="85"/>
      <c r="DL83" s="85"/>
      <c r="DM83" s="85"/>
      <c r="DN83" s="85"/>
      <c r="DO83" s="85"/>
      <c r="DP83" s="85"/>
      <c r="DQ83" s="85"/>
      <c r="DR83" s="85"/>
      <c r="DS83" s="85"/>
      <c r="DT83" s="85"/>
      <c r="DU83" s="85"/>
      <c r="DV83" s="85"/>
      <c r="DW83" s="85"/>
      <c r="DX83" s="85"/>
      <c r="DY83" s="85"/>
      <c r="DZ83" s="85"/>
    </row>
    <row r="84" spans="1:130" ht="12" customHeight="1">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85"/>
      <c r="DP84" s="85"/>
      <c r="DQ84" s="85"/>
      <c r="DR84" s="85"/>
      <c r="DS84" s="85"/>
      <c r="DT84" s="85"/>
      <c r="DU84" s="85"/>
      <c r="DV84" s="85"/>
      <c r="DW84" s="85"/>
      <c r="DX84" s="85"/>
      <c r="DY84" s="85"/>
      <c r="DZ84" s="85"/>
    </row>
    <row r="85" spans="1:130" ht="12" customHeight="1">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row>
    <row r="86" spans="1:130" ht="12" customHeight="1">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5"/>
      <c r="DE86" s="85"/>
      <c r="DF86" s="85"/>
      <c r="DG86" s="85"/>
      <c r="DH86" s="85"/>
      <c r="DI86" s="85"/>
      <c r="DJ86" s="85"/>
      <c r="DK86" s="85"/>
      <c r="DL86" s="85"/>
      <c r="DM86" s="85"/>
      <c r="DN86" s="85"/>
      <c r="DO86" s="85"/>
      <c r="DP86" s="85"/>
      <c r="DQ86" s="85"/>
      <c r="DR86" s="85"/>
      <c r="DS86" s="85"/>
      <c r="DT86" s="85"/>
      <c r="DU86" s="85"/>
      <c r="DV86" s="85"/>
      <c r="DW86" s="85"/>
      <c r="DX86" s="85"/>
      <c r="DY86" s="85"/>
      <c r="DZ86" s="85"/>
    </row>
    <row r="87" spans="1:130" ht="12" customHeight="1">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5"/>
      <c r="DE87" s="85"/>
      <c r="DF87" s="85"/>
      <c r="DG87" s="85"/>
      <c r="DH87" s="85"/>
      <c r="DI87" s="85"/>
      <c r="DJ87" s="85"/>
      <c r="DK87" s="85"/>
      <c r="DL87" s="85"/>
      <c r="DM87" s="85"/>
      <c r="DN87" s="85"/>
      <c r="DO87" s="85"/>
      <c r="DP87" s="85"/>
      <c r="DQ87" s="85"/>
      <c r="DR87" s="85"/>
      <c r="DS87" s="85"/>
      <c r="DT87" s="85"/>
      <c r="DU87" s="85"/>
      <c r="DV87" s="85"/>
      <c r="DW87" s="85"/>
      <c r="DX87" s="85"/>
      <c r="DY87" s="85"/>
      <c r="DZ87" s="85"/>
    </row>
    <row r="88" spans="1:130" ht="12" customHeight="1">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5"/>
      <c r="DE88" s="85"/>
      <c r="DF88" s="85"/>
      <c r="DG88" s="85"/>
      <c r="DH88" s="85"/>
      <c r="DI88" s="85"/>
      <c r="DJ88" s="85"/>
      <c r="DK88" s="85"/>
      <c r="DL88" s="85"/>
      <c r="DM88" s="85"/>
      <c r="DN88" s="85"/>
      <c r="DO88" s="85"/>
      <c r="DP88" s="85"/>
      <c r="DQ88" s="85"/>
      <c r="DR88" s="85"/>
      <c r="DS88" s="85"/>
      <c r="DT88" s="85"/>
      <c r="DU88" s="85"/>
      <c r="DV88" s="85"/>
      <c r="DW88" s="85"/>
      <c r="DX88" s="85"/>
      <c r="DY88" s="85"/>
      <c r="DZ88" s="85"/>
    </row>
    <row r="89" spans="1:130" ht="12" customHeight="1">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5"/>
      <c r="DE89" s="85"/>
      <c r="DF89" s="85"/>
      <c r="DG89" s="85"/>
      <c r="DH89" s="85"/>
      <c r="DI89" s="85"/>
      <c r="DJ89" s="85"/>
      <c r="DK89" s="85"/>
      <c r="DL89" s="85"/>
      <c r="DM89" s="85"/>
      <c r="DN89" s="85"/>
      <c r="DO89" s="85"/>
      <c r="DP89" s="85"/>
      <c r="DQ89" s="85"/>
      <c r="DR89" s="85"/>
      <c r="DS89" s="85"/>
      <c r="DT89" s="85"/>
      <c r="DU89" s="85"/>
      <c r="DV89" s="85"/>
      <c r="DW89" s="85"/>
      <c r="DX89" s="85"/>
      <c r="DY89" s="85"/>
      <c r="DZ89" s="85"/>
    </row>
    <row r="90" spans="1:130" ht="12" customHeight="1">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c r="CQ90" s="85"/>
      <c r="CR90" s="85"/>
      <c r="CS90" s="85"/>
      <c r="CT90" s="85"/>
      <c r="CU90" s="85"/>
      <c r="CV90" s="85"/>
      <c r="CW90" s="85"/>
      <c r="CX90" s="85"/>
      <c r="CY90" s="85"/>
      <c r="CZ90" s="85"/>
      <c r="DA90" s="85"/>
      <c r="DB90" s="85"/>
      <c r="DC90" s="85"/>
      <c r="DD90" s="85"/>
      <c r="DE90" s="85"/>
      <c r="DF90" s="85"/>
      <c r="DG90" s="85"/>
      <c r="DH90" s="85"/>
      <c r="DI90" s="85"/>
      <c r="DJ90" s="85"/>
      <c r="DK90" s="85"/>
      <c r="DL90" s="85"/>
      <c r="DM90" s="85"/>
      <c r="DN90" s="85"/>
      <c r="DO90" s="85"/>
      <c r="DP90" s="85"/>
      <c r="DQ90" s="85"/>
      <c r="DR90" s="85"/>
      <c r="DS90" s="85"/>
      <c r="DT90" s="85"/>
      <c r="DU90" s="85"/>
      <c r="DV90" s="85"/>
      <c r="DW90" s="85"/>
      <c r="DX90" s="85"/>
      <c r="DY90" s="85"/>
      <c r="DZ90" s="85"/>
    </row>
    <row r="91" spans="1:130" ht="12" customHeight="1">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c r="DA91" s="85"/>
      <c r="DB91" s="85"/>
      <c r="DC91" s="85"/>
      <c r="DD91" s="85"/>
      <c r="DE91" s="85"/>
      <c r="DF91" s="85"/>
      <c r="DG91" s="85"/>
      <c r="DH91" s="85"/>
      <c r="DI91" s="85"/>
      <c r="DJ91" s="85"/>
      <c r="DK91" s="85"/>
      <c r="DL91" s="85"/>
      <c r="DM91" s="85"/>
      <c r="DN91" s="85"/>
      <c r="DO91" s="85"/>
      <c r="DP91" s="85"/>
      <c r="DQ91" s="85"/>
      <c r="DR91" s="85"/>
      <c r="DS91" s="85"/>
      <c r="DT91" s="85"/>
      <c r="DU91" s="85"/>
      <c r="DV91" s="85"/>
      <c r="DW91" s="85"/>
      <c r="DX91" s="85"/>
      <c r="DY91" s="85"/>
      <c r="DZ91" s="85"/>
    </row>
    <row r="92" spans="1:130" ht="12" customHeight="1">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5"/>
      <c r="DE92" s="85"/>
      <c r="DF92" s="85"/>
      <c r="DG92" s="85"/>
      <c r="DH92" s="85"/>
      <c r="DI92" s="85"/>
      <c r="DJ92" s="85"/>
      <c r="DK92" s="85"/>
      <c r="DL92" s="85"/>
      <c r="DM92" s="85"/>
      <c r="DN92" s="85"/>
      <c r="DO92" s="85"/>
      <c r="DP92" s="85"/>
      <c r="DQ92" s="85"/>
      <c r="DR92" s="85"/>
      <c r="DS92" s="85"/>
      <c r="DT92" s="85"/>
      <c r="DU92" s="85"/>
      <c r="DV92" s="85"/>
      <c r="DW92" s="85"/>
      <c r="DX92" s="85"/>
      <c r="DY92" s="85"/>
      <c r="DZ92" s="85"/>
    </row>
    <row r="93" spans="1:130" ht="12" customHeight="1">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row>
    <row r="94" spans="1:130" ht="12" customHeight="1">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5"/>
      <c r="DE94" s="85"/>
      <c r="DF94" s="85"/>
      <c r="DG94" s="85"/>
      <c r="DH94" s="85"/>
      <c r="DI94" s="85"/>
      <c r="DJ94" s="85"/>
      <c r="DK94" s="85"/>
      <c r="DL94" s="85"/>
      <c r="DM94" s="85"/>
      <c r="DN94" s="85"/>
      <c r="DO94" s="85"/>
      <c r="DP94" s="85"/>
      <c r="DQ94" s="85"/>
      <c r="DR94" s="85"/>
      <c r="DS94" s="85"/>
      <c r="DT94" s="85"/>
      <c r="DU94" s="85"/>
      <c r="DV94" s="85"/>
      <c r="DW94" s="85"/>
      <c r="DX94" s="85"/>
      <c r="DY94" s="85"/>
      <c r="DZ94" s="85"/>
    </row>
    <row r="95" spans="1:130" ht="12" customHeight="1">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row>
    <row r="96" spans="1:130" ht="12" customHeight="1">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row>
    <row r="97" spans="1:130" ht="12" customHeight="1">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row>
    <row r="98" spans="1:130" ht="12" customHeight="1">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row>
    <row r="99" spans="1:130" ht="12" customHeight="1">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row>
    <row r="100" spans="1:130" ht="12" customHeight="1">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row>
    <row r="101" spans="1:130" ht="12" customHeight="1">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row>
    <row r="102" spans="1:130" ht="12" customHeight="1">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row>
    <row r="103" spans="1:130" ht="12" customHeight="1">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row>
    <row r="104" spans="1:130" ht="12" customHeight="1">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row>
    <row r="105" spans="1:130" ht="12" customHeight="1">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row>
    <row r="106" spans="1:130" ht="12" customHeight="1">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c r="DA106" s="85"/>
      <c r="DB106" s="85"/>
      <c r="DC106" s="85"/>
      <c r="DD106" s="85"/>
      <c r="DE106" s="85"/>
      <c r="DF106" s="85"/>
      <c r="DG106" s="85"/>
      <c r="DH106" s="85"/>
      <c r="DI106" s="85"/>
      <c r="DJ106" s="85"/>
      <c r="DK106" s="85"/>
      <c r="DL106" s="85"/>
      <c r="DM106" s="85"/>
      <c r="DN106" s="85"/>
      <c r="DO106" s="85"/>
      <c r="DP106" s="85"/>
      <c r="DQ106" s="85"/>
      <c r="DR106" s="85"/>
      <c r="DS106" s="85"/>
      <c r="DT106" s="85"/>
      <c r="DU106" s="85"/>
      <c r="DV106" s="85"/>
      <c r="DW106" s="85"/>
      <c r="DX106" s="85"/>
      <c r="DY106" s="85"/>
      <c r="DZ106" s="85"/>
    </row>
    <row r="107" spans="1:130" ht="12" customHeight="1">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5"/>
    </row>
    <row r="108" spans="1:130" ht="12" customHeight="1">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5"/>
      <c r="DV108" s="85"/>
      <c r="DW108" s="85"/>
      <c r="DX108" s="85"/>
      <c r="DY108" s="85"/>
      <c r="DZ108" s="85"/>
    </row>
    <row r="109" spans="1:130" ht="12" customHeight="1">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row>
    <row r="110" spans="1:130" ht="12" customHeight="1">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row>
    <row r="111" spans="1:130" ht="12" customHeight="1">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c r="DA111" s="85"/>
      <c r="DB111" s="85"/>
      <c r="DC111" s="85"/>
      <c r="DD111" s="85"/>
      <c r="DE111" s="85"/>
      <c r="DF111" s="85"/>
      <c r="DG111" s="85"/>
      <c r="DH111" s="85"/>
      <c r="DI111" s="85"/>
      <c r="DJ111" s="85"/>
      <c r="DK111" s="85"/>
      <c r="DL111" s="85"/>
      <c r="DM111" s="85"/>
      <c r="DN111" s="85"/>
      <c r="DO111" s="85"/>
      <c r="DP111" s="85"/>
      <c r="DQ111" s="85"/>
      <c r="DR111" s="85"/>
      <c r="DS111" s="85"/>
      <c r="DT111" s="85"/>
      <c r="DU111" s="85"/>
      <c r="DV111" s="85"/>
      <c r="DW111" s="85"/>
      <c r="DX111" s="85"/>
      <c r="DY111" s="85"/>
      <c r="DZ111" s="85"/>
    </row>
    <row r="112" spans="1:130" ht="12" customHeight="1">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row>
    <row r="113" spans="1:130" ht="12" customHeight="1">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c r="DA113" s="85"/>
      <c r="DB113" s="85"/>
      <c r="DC113" s="85"/>
      <c r="DD113" s="85"/>
      <c r="DE113" s="85"/>
      <c r="DF113" s="85"/>
      <c r="DG113" s="85"/>
      <c r="DH113" s="85"/>
      <c r="DI113" s="85"/>
      <c r="DJ113" s="85"/>
      <c r="DK113" s="85"/>
      <c r="DL113" s="85"/>
      <c r="DM113" s="85"/>
      <c r="DN113" s="85"/>
      <c r="DO113" s="85"/>
      <c r="DP113" s="85"/>
      <c r="DQ113" s="85"/>
      <c r="DR113" s="85"/>
      <c r="DS113" s="85"/>
      <c r="DT113" s="85"/>
      <c r="DU113" s="85"/>
      <c r="DV113" s="85"/>
      <c r="DW113" s="85"/>
      <c r="DX113" s="85"/>
      <c r="DY113" s="85"/>
      <c r="DZ113" s="85"/>
    </row>
    <row r="114" spans="1:130" ht="12" customHeight="1">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row>
    <row r="115" spans="1:130" ht="12" customHeight="1">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row>
    <row r="116" spans="1:130" ht="12" customHeight="1">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c r="DA116" s="85"/>
      <c r="DB116" s="85"/>
      <c r="DC116" s="85"/>
      <c r="DD116" s="85"/>
      <c r="DE116" s="85"/>
      <c r="DF116" s="85"/>
      <c r="DG116" s="85"/>
      <c r="DH116" s="85"/>
      <c r="DI116" s="85"/>
      <c r="DJ116" s="85"/>
      <c r="DK116" s="85"/>
      <c r="DL116" s="85"/>
      <c r="DM116" s="85"/>
      <c r="DN116" s="85"/>
      <c r="DO116" s="85"/>
      <c r="DP116" s="85"/>
      <c r="DQ116" s="85"/>
      <c r="DR116" s="85"/>
      <c r="DS116" s="85"/>
      <c r="DT116" s="85"/>
      <c r="DU116" s="85"/>
      <c r="DV116" s="85"/>
      <c r="DW116" s="85"/>
      <c r="DX116" s="85"/>
      <c r="DY116" s="85"/>
      <c r="DZ116" s="85"/>
    </row>
    <row r="117" spans="1:130" ht="12" customHeight="1">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row>
    <row r="118" spans="1:130" ht="12" customHeight="1">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row>
    <row r="119" spans="1:130" ht="12" customHeight="1">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c r="DA119" s="85"/>
      <c r="DB119" s="85"/>
      <c r="DC119" s="85"/>
      <c r="DD119" s="85"/>
      <c r="DE119" s="85"/>
      <c r="DF119" s="85"/>
      <c r="DG119" s="85"/>
      <c r="DH119" s="85"/>
      <c r="DI119" s="85"/>
      <c r="DJ119" s="85"/>
      <c r="DK119" s="85"/>
      <c r="DL119" s="85"/>
      <c r="DM119" s="85"/>
      <c r="DN119" s="85"/>
      <c r="DO119" s="85"/>
      <c r="DP119" s="85"/>
      <c r="DQ119" s="85"/>
      <c r="DR119" s="85"/>
      <c r="DS119" s="85"/>
      <c r="DT119" s="85"/>
      <c r="DU119" s="85"/>
      <c r="DV119" s="85"/>
      <c r="DW119" s="85"/>
      <c r="DX119" s="85"/>
      <c r="DY119" s="85"/>
      <c r="DZ119" s="85"/>
    </row>
    <row r="120" spans="1:130" ht="12" customHeight="1">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row>
    <row r="121" spans="1:130" ht="12" customHeight="1">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c r="CQ121" s="85"/>
      <c r="CR121" s="85"/>
      <c r="CS121" s="85"/>
      <c r="CT121" s="85"/>
      <c r="CU121" s="85"/>
      <c r="CV121" s="85"/>
      <c r="CW121" s="85"/>
      <c r="CX121" s="85"/>
      <c r="CY121" s="85"/>
      <c r="CZ121" s="85"/>
      <c r="DA121" s="85"/>
      <c r="DB121" s="85"/>
      <c r="DC121" s="85"/>
      <c r="DD121" s="85"/>
      <c r="DE121" s="85"/>
      <c r="DF121" s="85"/>
      <c r="DG121" s="85"/>
      <c r="DH121" s="85"/>
      <c r="DI121" s="85"/>
      <c r="DJ121" s="85"/>
      <c r="DK121" s="85"/>
      <c r="DL121" s="85"/>
      <c r="DM121" s="85"/>
      <c r="DN121" s="85"/>
      <c r="DO121" s="85"/>
      <c r="DP121" s="85"/>
      <c r="DQ121" s="85"/>
      <c r="DR121" s="85"/>
      <c r="DS121" s="85"/>
      <c r="DT121" s="85"/>
      <c r="DU121" s="85"/>
      <c r="DV121" s="85"/>
      <c r="DW121" s="85"/>
      <c r="DX121" s="85"/>
      <c r="DY121" s="85"/>
      <c r="DZ121" s="85"/>
    </row>
    <row r="122" spans="1:130" ht="12" customHeight="1">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5"/>
    </row>
    <row r="123" spans="1:130" ht="12" customHeight="1">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c r="DA123" s="85"/>
      <c r="DB123" s="85"/>
      <c r="DC123" s="85"/>
      <c r="DD123" s="85"/>
      <c r="DE123" s="85"/>
      <c r="DF123" s="85"/>
      <c r="DG123" s="85"/>
      <c r="DH123" s="85"/>
      <c r="DI123" s="85"/>
      <c r="DJ123" s="85"/>
      <c r="DK123" s="85"/>
      <c r="DL123" s="85"/>
      <c r="DM123" s="85"/>
      <c r="DN123" s="85"/>
      <c r="DO123" s="85"/>
      <c r="DP123" s="85"/>
      <c r="DQ123" s="85"/>
      <c r="DR123" s="85"/>
      <c r="DS123" s="85"/>
      <c r="DT123" s="85"/>
      <c r="DU123" s="85"/>
      <c r="DV123" s="85"/>
      <c r="DW123" s="85"/>
      <c r="DX123" s="85"/>
      <c r="DY123" s="85"/>
      <c r="DZ123" s="85"/>
    </row>
    <row r="124" spans="1:130" ht="12" customHeight="1">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c r="CO124" s="85"/>
      <c r="CP124" s="85"/>
      <c r="CQ124" s="85"/>
      <c r="CR124" s="85"/>
      <c r="CS124" s="85"/>
      <c r="CT124" s="85"/>
      <c r="CU124" s="85"/>
      <c r="CV124" s="85"/>
      <c r="CW124" s="85"/>
      <c r="CX124" s="85"/>
      <c r="CY124" s="85"/>
      <c r="CZ124" s="85"/>
      <c r="DA124" s="85"/>
      <c r="DB124" s="85"/>
      <c r="DC124" s="85"/>
      <c r="DD124" s="85"/>
      <c r="DE124" s="85"/>
      <c r="DF124" s="85"/>
      <c r="DG124" s="85"/>
      <c r="DH124" s="85"/>
      <c r="DI124" s="85"/>
      <c r="DJ124" s="85"/>
      <c r="DK124" s="85"/>
      <c r="DL124" s="85"/>
      <c r="DM124" s="85"/>
      <c r="DN124" s="85"/>
      <c r="DO124" s="85"/>
      <c r="DP124" s="85"/>
      <c r="DQ124" s="85"/>
      <c r="DR124" s="85"/>
      <c r="DS124" s="85"/>
      <c r="DT124" s="85"/>
      <c r="DU124" s="85"/>
      <c r="DV124" s="85"/>
      <c r="DW124" s="85"/>
      <c r="DX124" s="85"/>
      <c r="DY124" s="85"/>
      <c r="DZ124" s="85"/>
    </row>
    <row r="125" spans="1:130" ht="12" customHeight="1">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row>
    <row r="126" spans="1:130" ht="12" customHeight="1">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c r="CO126" s="85"/>
      <c r="CP126" s="85"/>
      <c r="CQ126" s="85"/>
      <c r="CR126" s="85"/>
      <c r="CS126" s="85"/>
      <c r="CT126" s="85"/>
      <c r="CU126" s="85"/>
      <c r="CV126" s="85"/>
      <c r="CW126" s="85"/>
      <c r="CX126" s="85"/>
      <c r="CY126" s="85"/>
      <c r="CZ126" s="85"/>
      <c r="DA126" s="85"/>
      <c r="DB126" s="85"/>
      <c r="DC126" s="85"/>
      <c r="DD126" s="85"/>
      <c r="DE126" s="85"/>
      <c r="DF126" s="85"/>
      <c r="DG126" s="85"/>
      <c r="DH126" s="85"/>
      <c r="DI126" s="85"/>
      <c r="DJ126" s="85"/>
      <c r="DK126" s="85"/>
      <c r="DL126" s="85"/>
      <c r="DM126" s="85"/>
      <c r="DN126" s="85"/>
      <c r="DO126" s="85"/>
      <c r="DP126" s="85"/>
      <c r="DQ126" s="85"/>
      <c r="DR126" s="85"/>
      <c r="DS126" s="85"/>
      <c r="DT126" s="85"/>
      <c r="DU126" s="85"/>
      <c r="DV126" s="85"/>
      <c r="DW126" s="85"/>
      <c r="DX126" s="85"/>
      <c r="DY126" s="85"/>
      <c r="DZ126" s="85"/>
    </row>
    <row r="127" spans="1:130" ht="12" customHeight="1">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5"/>
      <c r="CU127" s="85"/>
      <c r="CV127" s="85"/>
      <c r="CW127" s="85"/>
      <c r="CX127" s="85"/>
      <c r="CY127" s="85"/>
      <c r="CZ127" s="85"/>
      <c r="DA127" s="85"/>
      <c r="DB127" s="85"/>
      <c r="DC127" s="85"/>
      <c r="DD127" s="85"/>
      <c r="DE127" s="85"/>
      <c r="DF127" s="85"/>
      <c r="DG127" s="85"/>
      <c r="DH127" s="85"/>
      <c r="DI127" s="85"/>
      <c r="DJ127" s="85"/>
      <c r="DK127" s="85"/>
      <c r="DL127" s="85"/>
      <c r="DM127" s="85"/>
      <c r="DN127" s="85"/>
      <c r="DO127" s="85"/>
      <c r="DP127" s="85"/>
      <c r="DQ127" s="85"/>
      <c r="DR127" s="85"/>
      <c r="DS127" s="85"/>
      <c r="DT127" s="85"/>
      <c r="DU127" s="85"/>
      <c r="DV127" s="85"/>
      <c r="DW127" s="85"/>
      <c r="DX127" s="85"/>
      <c r="DY127" s="85"/>
      <c r="DZ127" s="85"/>
    </row>
    <row r="128" spans="1:130" ht="12" customHeight="1">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c r="CO128" s="85"/>
      <c r="CP128" s="85"/>
      <c r="CQ128" s="85"/>
      <c r="CR128" s="85"/>
      <c r="CS128" s="85"/>
      <c r="CT128" s="85"/>
      <c r="CU128" s="85"/>
      <c r="CV128" s="85"/>
      <c r="CW128" s="85"/>
      <c r="CX128" s="85"/>
      <c r="CY128" s="85"/>
      <c r="CZ128" s="85"/>
      <c r="DA128" s="85"/>
      <c r="DB128" s="85"/>
      <c r="DC128" s="85"/>
      <c r="DD128" s="85"/>
      <c r="DE128" s="85"/>
      <c r="DF128" s="85"/>
      <c r="DG128" s="85"/>
      <c r="DH128" s="85"/>
      <c r="DI128" s="85"/>
      <c r="DJ128" s="85"/>
      <c r="DK128" s="85"/>
      <c r="DL128" s="85"/>
      <c r="DM128" s="85"/>
      <c r="DN128" s="85"/>
      <c r="DO128" s="85"/>
      <c r="DP128" s="85"/>
      <c r="DQ128" s="85"/>
      <c r="DR128" s="85"/>
      <c r="DS128" s="85"/>
      <c r="DT128" s="85"/>
      <c r="DU128" s="85"/>
      <c r="DV128" s="85"/>
      <c r="DW128" s="85"/>
      <c r="DX128" s="85"/>
      <c r="DY128" s="85"/>
      <c r="DZ128" s="85"/>
    </row>
    <row r="129" spans="1:130" ht="12" customHeight="1">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row>
    <row r="130" spans="1:130" ht="12" customHeight="1">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row>
    <row r="131" spans="1:130" ht="12" customHeight="1">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85"/>
      <c r="CX131" s="85"/>
      <c r="CY131" s="85"/>
      <c r="CZ131" s="85"/>
      <c r="DA131" s="85"/>
      <c r="DB131" s="85"/>
      <c r="DC131" s="85"/>
      <c r="DD131" s="85"/>
      <c r="DE131" s="85"/>
      <c r="DF131" s="85"/>
      <c r="DG131" s="85"/>
      <c r="DH131" s="85"/>
      <c r="DI131" s="85"/>
      <c r="DJ131" s="85"/>
      <c r="DK131" s="85"/>
      <c r="DL131" s="85"/>
      <c r="DM131" s="85"/>
      <c r="DN131" s="85"/>
      <c r="DO131" s="85"/>
      <c r="DP131" s="85"/>
      <c r="DQ131" s="85"/>
      <c r="DR131" s="85"/>
      <c r="DS131" s="85"/>
      <c r="DT131" s="85"/>
      <c r="DU131" s="85"/>
      <c r="DV131" s="85"/>
      <c r="DW131" s="85"/>
      <c r="DX131" s="85"/>
      <c r="DY131" s="85"/>
      <c r="DZ131" s="85"/>
    </row>
    <row r="132" spans="1:130" ht="12" customHeight="1">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c r="DA132" s="85"/>
      <c r="DB132" s="85"/>
      <c r="DC132" s="85"/>
      <c r="DD132" s="85"/>
      <c r="DE132" s="85"/>
      <c r="DF132" s="85"/>
      <c r="DG132" s="85"/>
      <c r="DH132" s="85"/>
      <c r="DI132" s="85"/>
      <c r="DJ132" s="85"/>
      <c r="DK132" s="85"/>
      <c r="DL132" s="85"/>
      <c r="DM132" s="85"/>
      <c r="DN132" s="85"/>
      <c r="DO132" s="85"/>
      <c r="DP132" s="85"/>
      <c r="DQ132" s="85"/>
      <c r="DR132" s="85"/>
      <c r="DS132" s="85"/>
      <c r="DT132" s="85"/>
      <c r="DU132" s="85"/>
      <c r="DV132" s="85"/>
      <c r="DW132" s="85"/>
      <c r="DX132" s="85"/>
      <c r="DY132" s="85"/>
      <c r="DZ132" s="85"/>
    </row>
    <row r="133" spans="1:130" ht="12" customHeight="1">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c r="DA133" s="85"/>
      <c r="DB133" s="85"/>
      <c r="DC133" s="85"/>
      <c r="DD133" s="85"/>
      <c r="DE133" s="85"/>
      <c r="DF133" s="85"/>
      <c r="DG133" s="85"/>
      <c r="DH133" s="85"/>
      <c r="DI133" s="85"/>
      <c r="DJ133" s="85"/>
      <c r="DK133" s="85"/>
      <c r="DL133" s="85"/>
      <c r="DM133" s="85"/>
      <c r="DN133" s="85"/>
      <c r="DO133" s="85"/>
      <c r="DP133" s="85"/>
      <c r="DQ133" s="85"/>
      <c r="DR133" s="85"/>
      <c r="DS133" s="85"/>
      <c r="DT133" s="85"/>
      <c r="DU133" s="85"/>
      <c r="DV133" s="85"/>
      <c r="DW133" s="85"/>
      <c r="DX133" s="85"/>
      <c r="DY133" s="85"/>
      <c r="DZ133" s="85"/>
    </row>
    <row r="134" spans="1:130" ht="12" customHeight="1">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c r="DA134" s="85"/>
      <c r="DB134" s="85"/>
      <c r="DC134" s="85"/>
      <c r="DD134" s="85"/>
      <c r="DE134" s="85"/>
      <c r="DF134" s="85"/>
      <c r="DG134" s="85"/>
      <c r="DH134" s="85"/>
      <c r="DI134" s="85"/>
      <c r="DJ134" s="85"/>
      <c r="DK134" s="85"/>
      <c r="DL134" s="85"/>
      <c r="DM134" s="85"/>
      <c r="DN134" s="85"/>
      <c r="DO134" s="85"/>
      <c r="DP134" s="85"/>
      <c r="DQ134" s="85"/>
      <c r="DR134" s="85"/>
      <c r="DS134" s="85"/>
      <c r="DT134" s="85"/>
      <c r="DU134" s="85"/>
      <c r="DV134" s="85"/>
      <c r="DW134" s="85"/>
      <c r="DX134" s="85"/>
      <c r="DY134" s="85"/>
      <c r="DZ134" s="85"/>
    </row>
    <row r="135" spans="1:130" ht="12" customHeight="1">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row>
    <row r="136" spans="1:130" ht="12" customHeight="1">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c r="DA136" s="85"/>
      <c r="DB136" s="85"/>
      <c r="DC136" s="85"/>
      <c r="DD136" s="85"/>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row>
    <row r="137" spans="1:130" ht="12" customHeight="1">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c r="DA137" s="85"/>
      <c r="DB137" s="85"/>
      <c r="DC137" s="85"/>
      <c r="DD137" s="85"/>
      <c r="DE137" s="85"/>
      <c r="DF137" s="85"/>
      <c r="DG137" s="85"/>
      <c r="DH137" s="85"/>
      <c r="DI137" s="85"/>
      <c r="DJ137" s="85"/>
      <c r="DK137" s="85"/>
      <c r="DL137" s="85"/>
      <c r="DM137" s="85"/>
      <c r="DN137" s="85"/>
      <c r="DO137" s="85"/>
      <c r="DP137" s="85"/>
      <c r="DQ137" s="85"/>
      <c r="DR137" s="85"/>
      <c r="DS137" s="85"/>
      <c r="DT137" s="85"/>
      <c r="DU137" s="85"/>
      <c r="DV137" s="85"/>
      <c r="DW137" s="85"/>
      <c r="DX137" s="85"/>
      <c r="DY137" s="85"/>
      <c r="DZ137" s="85"/>
    </row>
    <row r="138" spans="1:130" ht="12" customHeight="1">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c r="DA138" s="85"/>
      <c r="DB138" s="85"/>
      <c r="DC138" s="85"/>
      <c r="DD138" s="85"/>
      <c r="DE138" s="85"/>
      <c r="DF138" s="85"/>
      <c r="DG138" s="85"/>
      <c r="DH138" s="85"/>
      <c r="DI138" s="85"/>
      <c r="DJ138" s="85"/>
      <c r="DK138" s="85"/>
      <c r="DL138" s="85"/>
      <c r="DM138" s="85"/>
      <c r="DN138" s="85"/>
      <c r="DO138" s="85"/>
      <c r="DP138" s="85"/>
      <c r="DQ138" s="85"/>
      <c r="DR138" s="85"/>
      <c r="DS138" s="85"/>
      <c r="DT138" s="85"/>
      <c r="DU138" s="85"/>
      <c r="DV138" s="85"/>
      <c r="DW138" s="85"/>
      <c r="DX138" s="85"/>
      <c r="DY138" s="85"/>
      <c r="DZ138" s="85"/>
    </row>
    <row r="139" spans="1:130" ht="12" customHeight="1">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c r="DA139" s="85"/>
      <c r="DB139" s="85"/>
      <c r="DC139" s="85"/>
      <c r="DD139" s="85"/>
      <c r="DE139" s="85"/>
      <c r="DF139" s="85"/>
      <c r="DG139" s="85"/>
      <c r="DH139" s="85"/>
      <c r="DI139" s="85"/>
      <c r="DJ139" s="85"/>
      <c r="DK139" s="85"/>
      <c r="DL139" s="85"/>
      <c r="DM139" s="85"/>
      <c r="DN139" s="85"/>
      <c r="DO139" s="85"/>
      <c r="DP139" s="85"/>
      <c r="DQ139" s="85"/>
      <c r="DR139" s="85"/>
      <c r="DS139" s="85"/>
      <c r="DT139" s="85"/>
      <c r="DU139" s="85"/>
      <c r="DV139" s="85"/>
      <c r="DW139" s="85"/>
      <c r="DX139" s="85"/>
      <c r="DY139" s="85"/>
      <c r="DZ139" s="85"/>
    </row>
    <row r="140" spans="1:130" ht="12" customHeight="1">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c r="DA140" s="85"/>
      <c r="DB140" s="85"/>
      <c r="DC140" s="85"/>
      <c r="DD140" s="85"/>
      <c r="DE140" s="85"/>
      <c r="DF140" s="85"/>
      <c r="DG140" s="85"/>
      <c r="DH140" s="85"/>
      <c r="DI140" s="85"/>
      <c r="DJ140" s="85"/>
      <c r="DK140" s="85"/>
      <c r="DL140" s="85"/>
      <c r="DM140" s="85"/>
      <c r="DN140" s="85"/>
      <c r="DO140" s="85"/>
      <c r="DP140" s="85"/>
      <c r="DQ140" s="85"/>
      <c r="DR140" s="85"/>
      <c r="DS140" s="85"/>
      <c r="DT140" s="85"/>
      <c r="DU140" s="85"/>
      <c r="DV140" s="85"/>
      <c r="DW140" s="85"/>
      <c r="DX140" s="85"/>
      <c r="DY140" s="85"/>
      <c r="DZ140" s="85"/>
    </row>
    <row r="141" spans="1:130" ht="12" customHeight="1">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c r="DA141" s="85"/>
      <c r="DB141" s="85"/>
      <c r="DC141" s="85"/>
      <c r="DD141" s="85"/>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5"/>
    </row>
    <row r="142" spans="1:130" ht="12" customHeight="1">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c r="DA142" s="85"/>
      <c r="DB142" s="85"/>
      <c r="DC142" s="85"/>
      <c r="DD142" s="85"/>
      <c r="DE142" s="85"/>
      <c r="DF142" s="85"/>
      <c r="DG142" s="85"/>
      <c r="DH142" s="85"/>
      <c r="DI142" s="85"/>
      <c r="DJ142" s="85"/>
      <c r="DK142" s="85"/>
      <c r="DL142" s="85"/>
      <c r="DM142" s="85"/>
      <c r="DN142" s="85"/>
      <c r="DO142" s="85"/>
      <c r="DP142" s="85"/>
      <c r="DQ142" s="85"/>
      <c r="DR142" s="85"/>
      <c r="DS142" s="85"/>
      <c r="DT142" s="85"/>
      <c r="DU142" s="85"/>
      <c r="DV142" s="85"/>
      <c r="DW142" s="85"/>
      <c r="DX142" s="85"/>
      <c r="DY142" s="85"/>
      <c r="DZ142" s="85"/>
    </row>
    <row r="143" spans="1:130" ht="12" customHeight="1">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5"/>
      <c r="DV143" s="85"/>
      <c r="DW143" s="85"/>
      <c r="DX143" s="85"/>
      <c r="DY143" s="85"/>
      <c r="DZ143" s="85"/>
    </row>
    <row r="144" spans="1:130" ht="12" customHeight="1">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c r="DA144" s="85"/>
      <c r="DB144" s="85"/>
      <c r="DC144" s="85"/>
      <c r="DD144" s="85"/>
      <c r="DE144" s="85"/>
      <c r="DF144" s="85"/>
      <c r="DG144" s="85"/>
      <c r="DH144" s="85"/>
      <c r="DI144" s="85"/>
      <c r="DJ144" s="85"/>
      <c r="DK144" s="85"/>
      <c r="DL144" s="85"/>
      <c r="DM144" s="85"/>
      <c r="DN144" s="85"/>
      <c r="DO144" s="85"/>
      <c r="DP144" s="85"/>
      <c r="DQ144" s="85"/>
      <c r="DR144" s="85"/>
      <c r="DS144" s="85"/>
      <c r="DT144" s="85"/>
      <c r="DU144" s="85"/>
      <c r="DV144" s="85"/>
      <c r="DW144" s="85"/>
      <c r="DX144" s="85"/>
      <c r="DY144" s="85"/>
      <c r="DZ144" s="85"/>
    </row>
    <row r="145" spans="1:130" ht="12" customHeight="1">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c r="DA145" s="85"/>
      <c r="DB145" s="85"/>
      <c r="DC145" s="85"/>
      <c r="DD145" s="85"/>
      <c r="DE145" s="85"/>
      <c r="DF145" s="85"/>
      <c r="DG145" s="85"/>
      <c r="DH145" s="85"/>
      <c r="DI145" s="85"/>
      <c r="DJ145" s="85"/>
      <c r="DK145" s="85"/>
      <c r="DL145" s="85"/>
      <c r="DM145" s="85"/>
      <c r="DN145" s="85"/>
      <c r="DO145" s="85"/>
      <c r="DP145" s="85"/>
      <c r="DQ145" s="85"/>
      <c r="DR145" s="85"/>
      <c r="DS145" s="85"/>
      <c r="DT145" s="85"/>
      <c r="DU145" s="85"/>
      <c r="DV145" s="85"/>
      <c r="DW145" s="85"/>
      <c r="DX145" s="85"/>
      <c r="DY145" s="85"/>
      <c r="DZ145" s="85"/>
    </row>
    <row r="146" spans="1:130" ht="12" customHeight="1">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c r="DA146" s="85"/>
      <c r="DB146" s="85"/>
      <c r="DC146" s="85"/>
      <c r="DD146" s="85"/>
      <c r="DE146" s="85"/>
      <c r="DF146" s="85"/>
      <c r="DG146" s="85"/>
      <c r="DH146" s="85"/>
      <c r="DI146" s="85"/>
      <c r="DJ146" s="85"/>
      <c r="DK146" s="85"/>
      <c r="DL146" s="85"/>
      <c r="DM146" s="85"/>
      <c r="DN146" s="85"/>
      <c r="DO146" s="85"/>
      <c r="DP146" s="85"/>
      <c r="DQ146" s="85"/>
      <c r="DR146" s="85"/>
      <c r="DS146" s="85"/>
      <c r="DT146" s="85"/>
      <c r="DU146" s="85"/>
      <c r="DV146" s="85"/>
      <c r="DW146" s="85"/>
      <c r="DX146" s="85"/>
      <c r="DY146" s="85"/>
      <c r="DZ146" s="85"/>
    </row>
    <row r="147" spans="1:130" ht="12" customHeight="1">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c r="DA147" s="85"/>
      <c r="DB147" s="85"/>
      <c r="DC147" s="85"/>
      <c r="DD147" s="85"/>
      <c r="DE147" s="85"/>
      <c r="DF147" s="85"/>
      <c r="DG147" s="85"/>
      <c r="DH147" s="85"/>
      <c r="DI147" s="85"/>
      <c r="DJ147" s="85"/>
      <c r="DK147" s="85"/>
      <c r="DL147" s="85"/>
      <c r="DM147" s="85"/>
      <c r="DN147" s="85"/>
      <c r="DO147" s="85"/>
      <c r="DP147" s="85"/>
      <c r="DQ147" s="85"/>
      <c r="DR147" s="85"/>
      <c r="DS147" s="85"/>
      <c r="DT147" s="85"/>
      <c r="DU147" s="85"/>
      <c r="DV147" s="85"/>
      <c r="DW147" s="85"/>
      <c r="DX147" s="85"/>
      <c r="DY147" s="85"/>
      <c r="DZ147" s="85"/>
    </row>
    <row r="148" spans="1:130" ht="12" customHeight="1">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row>
    <row r="149" spans="1:130" ht="12" customHeight="1">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row>
    <row r="150" spans="1:130" ht="12" customHeight="1">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row>
    <row r="151" spans="1:130" ht="12" customHeight="1">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row>
    <row r="152" spans="1:130" ht="12" customHeight="1">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row>
    <row r="153" spans="1:130" ht="12" customHeight="1">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row>
    <row r="154" spans="1:130" ht="12" customHeight="1">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row>
    <row r="155" spans="1:130" ht="12" customHeight="1">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row>
    <row r="156" spans="1:130" ht="12" customHeight="1">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row>
    <row r="157" spans="1:130" ht="12" customHeight="1">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c r="DA157" s="85"/>
      <c r="DB157" s="85"/>
      <c r="DC157" s="85"/>
      <c r="DD157" s="85"/>
      <c r="DE157" s="85"/>
      <c r="DF157" s="85"/>
      <c r="DG157" s="85"/>
      <c r="DH157" s="85"/>
      <c r="DI157" s="85"/>
      <c r="DJ157" s="85"/>
      <c r="DK157" s="85"/>
      <c r="DL157" s="85"/>
      <c r="DM157" s="85"/>
      <c r="DN157" s="85"/>
      <c r="DO157" s="85"/>
      <c r="DP157" s="85"/>
      <c r="DQ157" s="85"/>
      <c r="DR157" s="85"/>
      <c r="DS157" s="85"/>
      <c r="DT157" s="85"/>
      <c r="DU157" s="85"/>
      <c r="DV157" s="85"/>
      <c r="DW157" s="85"/>
      <c r="DX157" s="85"/>
      <c r="DY157" s="85"/>
      <c r="DZ157" s="85"/>
    </row>
    <row r="158" spans="1:130" ht="12" customHeight="1">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c r="DA158" s="85"/>
      <c r="DB158" s="85"/>
      <c r="DC158" s="85"/>
      <c r="DD158" s="85"/>
      <c r="DE158" s="85"/>
      <c r="DF158" s="85"/>
      <c r="DG158" s="85"/>
      <c r="DH158" s="85"/>
      <c r="DI158" s="85"/>
      <c r="DJ158" s="85"/>
      <c r="DK158" s="85"/>
      <c r="DL158" s="85"/>
      <c r="DM158" s="85"/>
      <c r="DN158" s="85"/>
      <c r="DO158" s="85"/>
      <c r="DP158" s="85"/>
      <c r="DQ158" s="85"/>
      <c r="DR158" s="85"/>
      <c r="DS158" s="85"/>
      <c r="DT158" s="85"/>
      <c r="DU158" s="85"/>
      <c r="DV158" s="85"/>
      <c r="DW158" s="85"/>
      <c r="DX158" s="85"/>
      <c r="DY158" s="85"/>
      <c r="DZ158" s="85"/>
    </row>
    <row r="159" spans="1:130" ht="12" customHeight="1">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row>
    <row r="160" spans="1:130" ht="12" customHeight="1">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row>
    <row r="161" spans="1:130" ht="12" customHeight="1">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row>
    <row r="162" spans="1:130" ht="12" customHeight="1">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row>
    <row r="163" spans="1:130" ht="12" customHeight="1">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row>
    <row r="164" spans="1:130" ht="12" customHeight="1">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row>
    <row r="165" spans="1:130" ht="12" customHeight="1">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row>
    <row r="166" spans="1:130" ht="12" customHeight="1">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row>
    <row r="167" spans="1:130" ht="12" customHeight="1">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row>
    <row r="168" spans="1:130" ht="12" customHeight="1">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c r="DA168" s="85"/>
      <c r="DB168" s="85"/>
      <c r="DC168" s="85"/>
      <c r="DD168" s="85"/>
      <c r="DE168" s="85"/>
      <c r="DF168" s="85"/>
      <c r="DG168" s="85"/>
      <c r="DH168" s="85"/>
      <c r="DI168" s="85"/>
      <c r="DJ168" s="85"/>
      <c r="DK168" s="85"/>
      <c r="DL168" s="85"/>
      <c r="DM168" s="85"/>
      <c r="DN168" s="85"/>
      <c r="DO168" s="85"/>
      <c r="DP168" s="85"/>
      <c r="DQ168" s="85"/>
      <c r="DR168" s="85"/>
      <c r="DS168" s="85"/>
      <c r="DT168" s="85"/>
      <c r="DU168" s="85"/>
      <c r="DV168" s="85"/>
      <c r="DW168" s="85"/>
      <c r="DX168" s="85"/>
      <c r="DY168" s="85"/>
      <c r="DZ168" s="85"/>
    </row>
    <row r="169" spans="1:130" ht="12" customHeight="1">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c r="DA169" s="85"/>
      <c r="DB169" s="85"/>
      <c r="DC169" s="85"/>
      <c r="DD169" s="85"/>
      <c r="DE169" s="85"/>
      <c r="DF169" s="85"/>
      <c r="DG169" s="85"/>
      <c r="DH169" s="85"/>
      <c r="DI169" s="85"/>
      <c r="DJ169" s="85"/>
      <c r="DK169" s="85"/>
      <c r="DL169" s="85"/>
      <c r="DM169" s="85"/>
      <c r="DN169" s="85"/>
      <c r="DO169" s="85"/>
      <c r="DP169" s="85"/>
      <c r="DQ169" s="85"/>
      <c r="DR169" s="85"/>
      <c r="DS169" s="85"/>
      <c r="DT169" s="85"/>
      <c r="DU169" s="85"/>
      <c r="DV169" s="85"/>
      <c r="DW169" s="85"/>
      <c r="DX169" s="85"/>
      <c r="DY169" s="85"/>
      <c r="DZ169" s="85"/>
    </row>
    <row r="170" spans="1:130" ht="12" customHeight="1">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c r="DA170" s="85"/>
      <c r="DB170" s="85"/>
      <c r="DC170" s="85"/>
      <c r="DD170" s="85"/>
      <c r="DE170" s="85"/>
      <c r="DF170" s="85"/>
      <c r="DG170" s="85"/>
      <c r="DH170" s="85"/>
      <c r="DI170" s="85"/>
      <c r="DJ170" s="85"/>
      <c r="DK170" s="85"/>
      <c r="DL170" s="85"/>
      <c r="DM170" s="85"/>
      <c r="DN170" s="85"/>
      <c r="DO170" s="85"/>
      <c r="DP170" s="85"/>
      <c r="DQ170" s="85"/>
      <c r="DR170" s="85"/>
      <c r="DS170" s="85"/>
      <c r="DT170" s="85"/>
      <c r="DU170" s="85"/>
      <c r="DV170" s="85"/>
      <c r="DW170" s="85"/>
      <c r="DX170" s="85"/>
      <c r="DY170" s="85"/>
      <c r="DZ170" s="85"/>
    </row>
    <row r="171" spans="1:130" ht="12" customHeight="1">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c r="DA171" s="85"/>
      <c r="DB171" s="85"/>
      <c r="DC171" s="85"/>
      <c r="DD171" s="85"/>
      <c r="DE171" s="85"/>
      <c r="DF171" s="85"/>
      <c r="DG171" s="85"/>
      <c r="DH171" s="85"/>
      <c r="DI171" s="85"/>
      <c r="DJ171" s="85"/>
      <c r="DK171" s="85"/>
      <c r="DL171" s="85"/>
      <c r="DM171" s="85"/>
      <c r="DN171" s="85"/>
      <c r="DO171" s="85"/>
      <c r="DP171" s="85"/>
      <c r="DQ171" s="85"/>
      <c r="DR171" s="85"/>
      <c r="DS171" s="85"/>
      <c r="DT171" s="85"/>
      <c r="DU171" s="85"/>
      <c r="DV171" s="85"/>
      <c r="DW171" s="85"/>
      <c r="DX171" s="85"/>
      <c r="DY171" s="85"/>
      <c r="DZ171" s="85"/>
    </row>
    <row r="172" spans="1:130" ht="12" customHeight="1">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c r="DA172" s="85"/>
      <c r="DB172" s="85"/>
      <c r="DC172" s="85"/>
      <c r="DD172" s="85"/>
      <c r="DE172" s="85"/>
      <c r="DF172" s="85"/>
      <c r="DG172" s="85"/>
      <c r="DH172" s="85"/>
      <c r="DI172" s="85"/>
      <c r="DJ172" s="85"/>
      <c r="DK172" s="85"/>
      <c r="DL172" s="85"/>
      <c r="DM172" s="85"/>
      <c r="DN172" s="85"/>
      <c r="DO172" s="85"/>
      <c r="DP172" s="85"/>
      <c r="DQ172" s="85"/>
      <c r="DR172" s="85"/>
      <c r="DS172" s="85"/>
      <c r="DT172" s="85"/>
      <c r="DU172" s="85"/>
      <c r="DV172" s="85"/>
      <c r="DW172" s="85"/>
      <c r="DX172" s="85"/>
      <c r="DY172" s="85"/>
      <c r="DZ172" s="85"/>
    </row>
    <row r="173" spans="1:130" ht="12" customHeight="1">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c r="DA173" s="85"/>
      <c r="DB173" s="85"/>
      <c r="DC173" s="85"/>
      <c r="DD173" s="85"/>
      <c r="DE173" s="85"/>
      <c r="DF173" s="85"/>
      <c r="DG173" s="85"/>
      <c r="DH173" s="85"/>
      <c r="DI173" s="85"/>
      <c r="DJ173" s="85"/>
      <c r="DK173" s="85"/>
      <c r="DL173" s="85"/>
      <c r="DM173" s="85"/>
      <c r="DN173" s="85"/>
      <c r="DO173" s="85"/>
      <c r="DP173" s="85"/>
      <c r="DQ173" s="85"/>
      <c r="DR173" s="85"/>
      <c r="DS173" s="85"/>
      <c r="DT173" s="85"/>
      <c r="DU173" s="85"/>
      <c r="DV173" s="85"/>
      <c r="DW173" s="85"/>
      <c r="DX173" s="85"/>
      <c r="DY173" s="85"/>
      <c r="DZ173" s="85"/>
    </row>
    <row r="174" spans="1:130" ht="12" customHeight="1">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c r="DA174" s="85"/>
      <c r="DB174" s="85"/>
      <c r="DC174" s="85"/>
      <c r="DD174" s="85"/>
      <c r="DE174" s="85"/>
      <c r="DF174" s="85"/>
      <c r="DG174" s="85"/>
      <c r="DH174" s="85"/>
      <c r="DI174" s="85"/>
      <c r="DJ174" s="85"/>
      <c r="DK174" s="85"/>
      <c r="DL174" s="85"/>
      <c r="DM174" s="85"/>
      <c r="DN174" s="85"/>
      <c r="DO174" s="85"/>
      <c r="DP174" s="85"/>
      <c r="DQ174" s="85"/>
      <c r="DR174" s="85"/>
      <c r="DS174" s="85"/>
      <c r="DT174" s="85"/>
      <c r="DU174" s="85"/>
      <c r="DV174" s="85"/>
      <c r="DW174" s="85"/>
      <c r="DX174" s="85"/>
      <c r="DY174" s="85"/>
      <c r="DZ174" s="85"/>
    </row>
    <row r="175" spans="1:130" ht="12" customHeight="1">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c r="DA175" s="85"/>
      <c r="DB175" s="85"/>
      <c r="DC175" s="85"/>
      <c r="DD175" s="85"/>
      <c r="DE175" s="85"/>
      <c r="DF175" s="85"/>
      <c r="DG175" s="85"/>
      <c r="DH175" s="85"/>
      <c r="DI175" s="85"/>
      <c r="DJ175" s="85"/>
      <c r="DK175" s="85"/>
      <c r="DL175" s="85"/>
      <c r="DM175" s="85"/>
      <c r="DN175" s="85"/>
      <c r="DO175" s="85"/>
      <c r="DP175" s="85"/>
      <c r="DQ175" s="85"/>
      <c r="DR175" s="85"/>
      <c r="DS175" s="85"/>
      <c r="DT175" s="85"/>
      <c r="DU175" s="85"/>
      <c r="DV175" s="85"/>
      <c r="DW175" s="85"/>
      <c r="DX175" s="85"/>
      <c r="DY175" s="85"/>
      <c r="DZ175" s="85"/>
    </row>
    <row r="176" spans="1:130" ht="12" customHeight="1">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c r="DA176" s="85"/>
      <c r="DB176" s="85"/>
      <c r="DC176" s="85"/>
      <c r="DD176" s="85"/>
      <c r="DE176" s="85"/>
      <c r="DF176" s="85"/>
      <c r="DG176" s="85"/>
      <c r="DH176" s="85"/>
      <c r="DI176" s="85"/>
      <c r="DJ176" s="85"/>
      <c r="DK176" s="85"/>
      <c r="DL176" s="85"/>
      <c r="DM176" s="85"/>
      <c r="DN176" s="85"/>
      <c r="DO176" s="85"/>
      <c r="DP176" s="85"/>
      <c r="DQ176" s="85"/>
      <c r="DR176" s="85"/>
      <c r="DS176" s="85"/>
      <c r="DT176" s="85"/>
      <c r="DU176" s="85"/>
      <c r="DV176" s="85"/>
      <c r="DW176" s="85"/>
      <c r="DX176" s="85"/>
      <c r="DY176" s="85"/>
      <c r="DZ176" s="85"/>
    </row>
    <row r="177" spans="1:130" ht="12" customHeight="1">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c r="DA177" s="85"/>
      <c r="DB177" s="85"/>
      <c r="DC177" s="85"/>
      <c r="DD177" s="85"/>
      <c r="DE177" s="85"/>
      <c r="DF177" s="85"/>
      <c r="DG177" s="85"/>
      <c r="DH177" s="85"/>
      <c r="DI177" s="85"/>
      <c r="DJ177" s="85"/>
      <c r="DK177" s="85"/>
      <c r="DL177" s="85"/>
      <c r="DM177" s="85"/>
      <c r="DN177" s="85"/>
      <c r="DO177" s="85"/>
      <c r="DP177" s="85"/>
      <c r="DQ177" s="85"/>
      <c r="DR177" s="85"/>
      <c r="DS177" s="85"/>
      <c r="DT177" s="85"/>
      <c r="DU177" s="85"/>
      <c r="DV177" s="85"/>
      <c r="DW177" s="85"/>
      <c r="DX177" s="85"/>
      <c r="DY177" s="85"/>
      <c r="DZ177" s="85"/>
    </row>
    <row r="178" spans="1:130" ht="12" customHeight="1">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row>
    <row r="179" spans="1:130" ht="12" customHeight="1">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row>
    <row r="180" spans="1:130" ht="12" customHeight="1">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row>
    <row r="181" spans="1:130" ht="12" customHeight="1">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row>
    <row r="182" spans="1:130" ht="12" customHeight="1">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row>
    <row r="183" spans="1:130" ht="12" customHeight="1">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row>
    <row r="184" spans="1:130" ht="12" customHeight="1">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row>
    <row r="185" spans="1:130" ht="12" customHeight="1">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row>
    <row r="186" spans="1:130" ht="12" customHeight="1">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row>
    <row r="187" spans="1:130" ht="12" customHeight="1">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c r="DA187" s="85"/>
      <c r="DB187" s="85"/>
      <c r="DC187" s="85"/>
      <c r="DD187" s="85"/>
      <c r="DE187" s="85"/>
      <c r="DF187" s="85"/>
      <c r="DG187" s="85"/>
      <c r="DH187" s="85"/>
      <c r="DI187" s="85"/>
      <c r="DJ187" s="85"/>
      <c r="DK187" s="85"/>
      <c r="DL187" s="85"/>
      <c r="DM187" s="85"/>
      <c r="DN187" s="85"/>
      <c r="DO187" s="85"/>
      <c r="DP187" s="85"/>
      <c r="DQ187" s="85"/>
      <c r="DR187" s="85"/>
      <c r="DS187" s="85"/>
      <c r="DT187" s="85"/>
      <c r="DU187" s="85"/>
      <c r="DV187" s="85"/>
      <c r="DW187" s="85"/>
      <c r="DX187" s="85"/>
      <c r="DY187" s="85"/>
      <c r="DZ187" s="85"/>
    </row>
    <row r="188" spans="1:130" ht="12" customHeight="1">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c r="DA188" s="85"/>
      <c r="DB188" s="85"/>
      <c r="DC188" s="85"/>
      <c r="DD188" s="85"/>
      <c r="DE188" s="85"/>
      <c r="DF188" s="85"/>
      <c r="DG188" s="85"/>
      <c r="DH188" s="85"/>
      <c r="DI188" s="85"/>
      <c r="DJ188" s="85"/>
      <c r="DK188" s="85"/>
      <c r="DL188" s="85"/>
      <c r="DM188" s="85"/>
      <c r="DN188" s="85"/>
      <c r="DO188" s="85"/>
      <c r="DP188" s="85"/>
      <c r="DQ188" s="85"/>
      <c r="DR188" s="85"/>
      <c r="DS188" s="85"/>
      <c r="DT188" s="85"/>
      <c r="DU188" s="85"/>
      <c r="DV188" s="85"/>
      <c r="DW188" s="85"/>
      <c r="DX188" s="85"/>
      <c r="DY188" s="85"/>
      <c r="DZ188" s="85"/>
    </row>
    <row r="189" spans="1:130" ht="12" customHeight="1">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row>
    <row r="190" spans="1:130" ht="12" customHeight="1">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row>
    <row r="191" spans="1:130" ht="12" customHeight="1">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row>
    <row r="192" spans="1:130" ht="12" customHeight="1">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row>
    <row r="193" spans="1:130" ht="12" customHeight="1">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row>
    <row r="194" spans="1:130" ht="12" customHeight="1">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row>
    <row r="195" spans="1:130" ht="12" customHeight="1">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row>
    <row r="196" spans="1:130" ht="12" customHeight="1">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row>
    <row r="197" spans="1:130" ht="12" customHeight="1">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row>
    <row r="198" spans="1:130" ht="12" customHeight="1">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row>
    <row r="199" spans="1:130" ht="12" customHeight="1">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c r="DA199" s="85"/>
      <c r="DB199" s="85"/>
      <c r="DC199" s="85"/>
      <c r="DD199" s="85"/>
      <c r="DE199" s="85"/>
      <c r="DF199" s="85"/>
      <c r="DG199" s="85"/>
      <c r="DH199" s="85"/>
      <c r="DI199" s="85"/>
      <c r="DJ199" s="85"/>
      <c r="DK199" s="85"/>
      <c r="DL199" s="85"/>
      <c r="DM199" s="85"/>
      <c r="DN199" s="85"/>
      <c r="DO199" s="85"/>
      <c r="DP199" s="85"/>
      <c r="DQ199" s="85"/>
      <c r="DR199" s="85"/>
      <c r="DS199" s="85"/>
      <c r="DT199" s="85"/>
      <c r="DU199" s="85"/>
      <c r="DV199" s="85"/>
      <c r="DW199" s="85"/>
      <c r="DX199" s="85"/>
      <c r="DY199" s="85"/>
      <c r="DZ199" s="85"/>
    </row>
    <row r="200" spans="1:130" ht="12" customHeight="1">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c r="DA200" s="85"/>
      <c r="DB200" s="85"/>
      <c r="DC200" s="85"/>
      <c r="DD200" s="85"/>
      <c r="DE200" s="85"/>
      <c r="DF200" s="85"/>
      <c r="DG200" s="85"/>
      <c r="DH200" s="85"/>
      <c r="DI200" s="85"/>
      <c r="DJ200" s="85"/>
      <c r="DK200" s="85"/>
      <c r="DL200" s="85"/>
      <c r="DM200" s="85"/>
      <c r="DN200" s="85"/>
      <c r="DO200" s="85"/>
      <c r="DP200" s="85"/>
      <c r="DQ200" s="85"/>
      <c r="DR200" s="85"/>
      <c r="DS200" s="85"/>
      <c r="DT200" s="85"/>
      <c r="DU200" s="85"/>
      <c r="DV200" s="85"/>
      <c r="DW200" s="85"/>
      <c r="DX200" s="85"/>
      <c r="DY200" s="85"/>
      <c r="DZ200" s="85"/>
    </row>
    <row r="201" spans="1:130" ht="12" customHeight="1">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c r="DA201" s="85"/>
      <c r="DB201" s="85"/>
      <c r="DC201" s="85"/>
      <c r="DD201" s="85"/>
      <c r="DE201" s="85"/>
      <c r="DF201" s="85"/>
      <c r="DG201" s="85"/>
      <c r="DH201" s="85"/>
      <c r="DI201" s="85"/>
      <c r="DJ201" s="85"/>
      <c r="DK201" s="85"/>
      <c r="DL201" s="85"/>
      <c r="DM201" s="85"/>
      <c r="DN201" s="85"/>
      <c r="DO201" s="85"/>
      <c r="DP201" s="85"/>
      <c r="DQ201" s="85"/>
      <c r="DR201" s="85"/>
      <c r="DS201" s="85"/>
      <c r="DT201" s="85"/>
      <c r="DU201" s="85"/>
      <c r="DV201" s="85"/>
      <c r="DW201" s="85"/>
      <c r="DX201" s="85"/>
      <c r="DY201" s="85"/>
      <c r="DZ201" s="85"/>
    </row>
    <row r="202" spans="1:130" ht="12" customHeight="1">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c r="DA202" s="85"/>
      <c r="DB202" s="85"/>
      <c r="DC202" s="85"/>
      <c r="DD202" s="85"/>
      <c r="DE202" s="85"/>
      <c r="DF202" s="85"/>
      <c r="DG202" s="85"/>
      <c r="DH202" s="85"/>
      <c r="DI202" s="85"/>
      <c r="DJ202" s="85"/>
      <c r="DK202" s="85"/>
      <c r="DL202" s="85"/>
      <c r="DM202" s="85"/>
      <c r="DN202" s="85"/>
      <c r="DO202" s="85"/>
      <c r="DP202" s="85"/>
      <c r="DQ202" s="85"/>
      <c r="DR202" s="85"/>
      <c r="DS202" s="85"/>
      <c r="DT202" s="85"/>
      <c r="DU202" s="85"/>
      <c r="DV202" s="85"/>
      <c r="DW202" s="85"/>
      <c r="DX202" s="85"/>
      <c r="DY202" s="85"/>
      <c r="DZ202" s="85"/>
    </row>
    <row r="203" spans="1:130" ht="12" customHeight="1">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c r="DA203" s="85"/>
      <c r="DB203" s="85"/>
      <c r="DC203" s="85"/>
      <c r="DD203" s="85"/>
      <c r="DE203" s="85"/>
      <c r="DF203" s="85"/>
      <c r="DG203" s="85"/>
      <c r="DH203" s="85"/>
      <c r="DI203" s="85"/>
      <c r="DJ203" s="85"/>
      <c r="DK203" s="85"/>
      <c r="DL203" s="85"/>
      <c r="DM203" s="85"/>
      <c r="DN203" s="85"/>
      <c r="DO203" s="85"/>
      <c r="DP203" s="85"/>
      <c r="DQ203" s="85"/>
      <c r="DR203" s="85"/>
      <c r="DS203" s="85"/>
      <c r="DT203" s="85"/>
      <c r="DU203" s="85"/>
      <c r="DV203" s="85"/>
      <c r="DW203" s="85"/>
      <c r="DX203" s="85"/>
      <c r="DY203" s="85"/>
      <c r="DZ203" s="85"/>
    </row>
    <row r="204" spans="1:130" ht="12" customHeight="1">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c r="DA204" s="85"/>
      <c r="DB204" s="85"/>
      <c r="DC204" s="85"/>
      <c r="DD204" s="85"/>
      <c r="DE204" s="85"/>
      <c r="DF204" s="85"/>
      <c r="DG204" s="85"/>
      <c r="DH204" s="85"/>
      <c r="DI204" s="85"/>
      <c r="DJ204" s="85"/>
      <c r="DK204" s="85"/>
      <c r="DL204" s="85"/>
      <c r="DM204" s="85"/>
      <c r="DN204" s="85"/>
      <c r="DO204" s="85"/>
      <c r="DP204" s="85"/>
      <c r="DQ204" s="85"/>
      <c r="DR204" s="85"/>
      <c r="DS204" s="85"/>
      <c r="DT204" s="85"/>
      <c r="DU204" s="85"/>
      <c r="DV204" s="85"/>
      <c r="DW204" s="85"/>
      <c r="DX204" s="85"/>
      <c r="DY204" s="85"/>
      <c r="DZ204" s="85"/>
    </row>
  </sheetData>
  <mergeCells count="516">
    <mergeCell ref="BJ50:BX52"/>
    <mergeCell ref="AF44:AT46"/>
    <mergeCell ref="AU44:BI46"/>
    <mergeCell ref="BS41:BU42"/>
    <mergeCell ref="BV41:BV42"/>
    <mergeCell ref="BW41:BX42"/>
    <mergeCell ref="J44:P46"/>
    <mergeCell ref="Q44:AE46"/>
    <mergeCell ref="BR41:BR42"/>
    <mergeCell ref="BJ47:BX49"/>
    <mergeCell ref="AJ41:AJ42"/>
    <mergeCell ref="AK41:AM42"/>
    <mergeCell ref="J47:P49"/>
    <mergeCell ref="Q47:AE49"/>
    <mergeCell ref="AF47:AT49"/>
    <mergeCell ref="AU47:BI49"/>
    <mergeCell ref="J50:P52"/>
    <mergeCell ref="Q50:AE52"/>
    <mergeCell ref="AF50:AT52"/>
    <mergeCell ref="AU50:BI52"/>
    <mergeCell ref="BJ44:BX46"/>
    <mergeCell ref="BG41:BG42"/>
    <mergeCell ref="BH41:BI42"/>
    <mergeCell ref="BJ41:BJ42"/>
    <mergeCell ref="BJ55:BN55"/>
    <mergeCell ref="BO55:BX55"/>
    <mergeCell ref="J56:P58"/>
    <mergeCell ref="Q56:AE58"/>
    <mergeCell ref="AF56:AT58"/>
    <mergeCell ref="AU56:BI58"/>
    <mergeCell ref="BJ56:BX58"/>
    <mergeCell ref="AU53:AY54"/>
    <mergeCell ref="BJ53:BN54"/>
    <mergeCell ref="BO53:BX54"/>
    <mergeCell ref="J53:P55"/>
    <mergeCell ref="Q53:U54"/>
    <mergeCell ref="V53:AE54"/>
    <mergeCell ref="AF53:AJ54"/>
    <mergeCell ref="AK53:AT54"/>
    <mergeCell ref="AZ53:BI54"/>
    <mergeCell ref="Q55:U55"/>
    <mergeCell ref="V55:AE55"/>
    <mergeCell ref="AF55:AJ55"/>
    <mergeCell ref="AK55:AT55"/>
    <mergeCell ref="AU55:AY55"/>
    <mergeCell ref="AZ55:BI55"/>
    <mergeCell ref="AU41:AU42"/>
    <mergeCell ref="AV41:AX42"/>
    <mergeCell ref="AY41:AY42"/>
    <mergeCell ref="AZ41:BB42"/>
    <mergeCell ref="BC41:BC42"/>
    <mergeCell ref="BD41:BF42"/>
    <mergeCell ref="AS41:AT42"/>
    <mergeCell ref="AL43:AQ43"/>
    <mergeCell ref="AR43:AT43"/>
    <mergeCell ref="AU43:AX43"/>
    <mergeCell ref="AY43:AZ43"/>
    <mergeCell ref="BN43:BO43"/>
    <mergeCell ref="BP43:BU43"/>
    <mergeCell ref="BV43:BX43"/>
    <mergeCell ref="BK41:BM42"/>
    <mergeCell ref="BN41:BN42"/>
    <mergeCell ref="BO41:BQ42"/>
    <mergeCell ref="BA43:BF43"/>
    <mergeCell ref="BG43:BI43"/>
    <mergeCell ref="BJ43:BM43"/>
    <mergeCell ref="J43:P43"/>
    <mergeCell ref="Q43:T43"/>
    <mergeCell ref="U43:V43"/>
    <mergeCell ref="W43:AB43"/>
    <mergeCell ref="AC43:AE43"/>
    <mergeCell ref="AN41:AN42"/>
    <mergeCell ref="AO41:AQ42"/>
    <mergeCell ref="AR41:AR42"/>
    <mergeCell ref="Y41:Y42"/>
    <mergeCell ref="Z41:AB42"/>
    <mergeCell ref="AC41:AC42"/>
    <mergeCell ref="AD41:AE42"/>
    <mergeCell ref="AF41:AF42"/>
    <mergeCell ref="AG41:AI42"/>
    <mergeCell ref="AF43:AI43"/>
    <mergeCell ref="AJ43:AK43"/>
    <mergeCell ref="AK40:AL40"/>
    <mergeCell ref="AM40:AQ40"/>
    <mergeCell ref="AR40:AT40"/>
    <mergeCell ref="AU40:AY40"/>
    <mergeCell ref="AZ40:BA40"/>
    <mergeCell ref="BB40:BF40"/>
    <mergeCell ref="BG40:BI40"/>
    <mergeCell ref="BJ40:BN40"/>
    <mergeCell ref="BO40:BP40"/>
    <mergeCell ref="BB39:BF39"/>
    <mergeCell ref="AF38:AJ38"/>
    <mergeCell ref="BQ40:BU40"/>
    <mergeCell ref="BV40:BX40"/>
    <mergeCell ref="J41:P42"/>
    <mergeCell ref="Q41:Q42"/>
    <mergeCell ref="R41:T42"/>
    <mergeCell ref="U41:U42"/>
    <mergeCell ref="V41:X42"/>
    <mergeCell ref="BG39:BI39"/>
    <mergeCell ref="BJ39:BN39"/>
    <mergeCell ref="BO39:BP39"/>
    <mergeCell ref="BQ39:BU39"/>
    <mergeCell ref="BV39:BX39"/>
    <mergeCell ref="AK39:AL39"/>
    <mergeCell ref="AM39:AQ39"/>
    <mergeCell ref="AR39:AT39"/>
    <mergeCell ref="AU39:AY39"/>
    <mergeCell ref="AZ39:BA39"/>
    <mergeCell ref="Q40:U40"/>
    <mergeCell ref="V40:W40"/>
    <mergeCell ref="X40:AB40"/>
    <mergeCell ref="AC40:AE40"/>
    <mergeCell ref="AF40:AJ40"/>
    <mergeCell ref="Q39:U39"/>
    <mergeCell ref="V39:W39"/>
    <mergeCell ref="X39:AB39"/>
    <mergeCell ref="AC39:AE39"/>
    <mergeCell ref="AF39:AJ39"/>
    <mergeCell ref="AK38:AL38"/>
    <mergeCell ref="AM38:AQ38"/>
    <mergeCell ref="AR38:AT38"/>
    <mergeCell ref="AU38:AY38"/>
    <mergeCell ref="BO36:BP36"/>
    <mergeCell ref="BQ36:BU36"/>
    <mergeCell ref="BV36:BX36"/>
    <mergeCell ref="BJ37:BN37"/>
    <mergeCell ref="BO37:BP37"/>
    <mergeCell ref="BQ37:BU37"/>
    <mergeCell ref="BV37:BX37"/>
    <mergeCell ref="Q38:U38"/>
    <mergeCell ref="V38:W38"/>
    <mergeCell ref="X38:AB38"/>
    <mergeCell ref="AC38:AE38"/>
    <mergeCell ref="BO38:BP38"/>
    <mergeCell ref="BQ38:BU38"/>
    <mergeCell ref="BV38:BX38"/>
    <mergeCell ref="X37:AB37"/>
    <mergeCell ref="AC37:AE37"/>
    <mergeCell ref="AF37:AJ37"/>
    <mergeCell ref="AM36:AQ36"/>
    <mergeCell ref="BG38:BI38"/>
    <mergeCell ref="BJ38:BN38"/>
    <mergeCell ref="AZ38:BA38"/>
    <mergeCell ref="BB38:BF38"/>
    <mergeCell ref="AF36:AJ36"/>
    <mergeCell ref="AK36:AL36"/>
    <mergeCell ref="BJ36:BN36"/>
    <mergeCell ref="AK37:AL37"/>
    <mergeCell ref="AM37:AQ37"/>
    <mergeCell ref="AR37:AT37"/>
    <mergeCell ref="AU37:AY37"/>
    <mergeCell ref="AZ37:BA37"/>
    <mergeCell ref="BB37:BF37"/>
    <mergeCell ref="AR36:AT36"/>
    <mergeCell ref="AU36:AY36"/>
    <mergeCell ref="AZ36:BA36"/>
    <mergeCell ref="BB36:BF36"/>
    <mergeCell ref="BG36:BI36"/>
    <mergeCell ref="BG37:BI37"/>
    <mergeCell ref="AX24:BI24"/>
    <mergeCell ref="BF27:BI27"/>
    <mergeCell ref="AZ28:BI28"/>
    <mergeCell ref="AZ29:BI29"/>
    <mergeCell ref="BO27:BR27"/>
    <mergeCell ref="BS27:BT27"/>
    <mergeCell ref="B25:G25"/>
    <mergeCell ref="B27:G28"/>
    <mergeCell ref="BJ18:BL19"/>
    <mergeCell ref="AI24:AT24"/>
    <mergeCell ref="BM24:BX24"/>
    <mergeCell ref="B19:G19"/>
    <mergeCell ref="Q18:S19"/>
    <mergeCell ref="AF18:AH19"/>
    <mergeCell ref="T18:Y18"/>
    <mergeCell ref="Z18:AB18"/>
    <mergeCell ref="Z19:AB19"/>
    <mergeCell ref="T19:U19"/>
    <mergeCell ref="V19:Y19"/>
    <mergeCell ref="T21:U21"/>
    <mergeCell ref="V21:Y21"/>
    <mergeCell ref="AC19:AD19"/>
    <mergeCell ref="J21:P23"/>
    <mergeCell ref="T22:U23"/>
    <mergeCell ref="BW16:BX16"/>
    <mergeCell ref="AM16:AO16"/>
    <mergeCell ref="AP16:AR16"/>
    <mergeCell ref="AS16:AT16"/>
    <mergeCell ref="AU16:AV16"/>
    <mergeCell ref="AK16:AL16"/>
    <mergeCell ref="AW16:AY16"/>
    <mergeCell ref="AZ16:BA16"/>
    <mergeCell ref="B21:G22"/>
    <mergeCell ref="AU18:AW19"/>
    <mergeCell ref="AU17:BI17"/>
    <mergeCell ref="BJ17:BX17"/>
    <mergeCell ref="BB16:BD16"/>
    <mergeCell ref="BE16:BG16"/>
    <mergeCell ref="BH16:BI16"/>
    <mergeCell ref="BJ16:BK16"/>
    <mergeCell ref="BL16:BN16"/>
    <mergeCell ref="BO16:BP16"/>
    <mergeCell ref="AF16:AG16"/>
    <mergeCell ref="AH16:AJ16"/>
    <mergeCell ref="AC18:AD18"/>
    <mergeCell ref="V20:AE20"/>
    <mergeCell ref="Q20:U20"/>
    <mergeCell ref="J18:P20"/>
    <mergeCell ref="BR14:BS14"/>
    <mergeCell ref="BT14:BX15"/>
    <mergeCell ref="BM15:BN15"/>
    <mergeCell ref="BR15:BS15"/>
    <mergeCell ref="BE14:BI15"/>
    <mergeCell ref="BJ14:BK15"/>
    <mergeCell ref="BM14:BN14"/>
    <mergeCell ref="BO14:BP15"/>
    <mergeCell ref="AX15:AY15"/>
    <mergeCell ref="AU14:AV15"/>
    <mergeCell ref="AX14:AY14"/>
    <mergeCell ref="AZ14:BA15"/>
    <mergeCell ref="BC14:BD14"/>
    <mergeCell ref="BC15:BD15"/>
    <mergeCell ref="BQ16:BS16"/>
    <mergeCell ref="BT16:BV16"/>
    <mergeCell ref="B15:G16"/>
    <mergeCell ref="T15:U15"/>
    <mergeCell ref="Y15:Z15"/>
    <mergeCell ref="J16:P17"/>
    <mergeCell ref="Q16:R16"/>
    <mergeCell ref="S16:U16"/>
    <mergeCell ref="V16:W16"/>
    <mergeCell ref="AF14:AG15"/>
    <mergeCell ref="AI14:AJ14"/>
    <mergeCell ref="Q17:AE17"/>
    <mergeCell ref="AF17:AT17"/>
    <mergeCell ref="AK14:AL15"/>
    <mergeCell ref="AI15:AJ15"/>
    <mergeCell ref="AN15:AO15"/>
    <mergeCell ref="AN14:AO14"/>
    <mergeCell ref="AP14:AT15"/>
    <mergeCell ref="AD16:AE16"/>
    <mergeCell ref="AS13:AT13"/>
    <mergeCell ref="AX13:AY13"/>
    <mergeCell ref="BE12:BF13"/>
    <mergeCell ref="AP12:AQ13"/>
    <mergeCell ref="AS12:AT12"/>
    <mergeCell ref="AU12:AV13"/>
    <mergeCell ref="AX12:AY12"/>
    <mergeCell ref="AZ12:BA13"/>
    <mergeCell ref="BC12:BD12"/>
    <mergeCell ref="AF11:AG11"/>
    <mergeCell ref="AU11:AV11"/>
    <mergeCell ref="AH11:AT11"/>
    <mergeCell ref="BO12:BP13"/>
    <mergeCell ref="B13:G13"/>
    <mergeCell ref="T13:U13"/>
    <mergeCell ref="Y13:Z13"/>
    <mergeCell ref="AD13:AE13"/>
    <mergeCell ref="AI13:AJ13"/>
    <mergeCell ref="AN13:AO13"/>
    <mergeCell ref="AA12:AB13"/>
    <mergeCell ref="AD12:AE12"/>
    <mergeCell ref="AF12:AG13"/>
    <mergeCell ref="AI12:AJ12"/>
    <mergeCell ref="J12:P13"/>
    <mergeCell ref="Q12:R13"/>
    <mergeCell ref="T12:U12"/>
    <mergeCell ref="V12:W13"/>
    <mergeCell ref="Y12:Z12"/>
    <mergeCell ref="BH13:BI13"/>
    <mergeCell ref="BM13:BN13"/>
    <mergeCell ref="BM12:BN12"/>
    <mergeCell ref="AK12:AL13"/>
    <mergeCell ref="AN12:AO12"/>
    <mergeCell ref="BR13:BS13"/>
    <mergeCell ref="BL11:BX11"/>
    <mergeCell ref="AW11:BI11"/>
    <mergeCell ref="AY9:BC9"/>
    <mergeCell ref="BE9:BI9"/>
    <mergeCell ref="BN9:BR9"/>
    <mergeCell ref="BT9:BX9"/>
    <mergeCell ref="BJ8:BL9"/>
    <mergeCell ref="BN8:BR8"/>
    <mergeCell ref="BT8:BX8"/>
    <mergeCell ref="BC13:BD13"/>
    <mergeCell ref="BJ11:BK11"/>
    <mergeCell ref="BW13:BX13"/>
    <mergeCell ref="BT12:BU13"/>
    <mergeCell ref="BW12:BX12"/>
    <mergeCell ref="BR12:BS12"/>
    <mergeCell ref="BH12:BI12"/>
    <mergeCell ref="BJ12:BK13"/>
    <mergeCell ref="AF10:AT10"/>
    <mergeCell ref="AU10:BI10"/>
    <mergeCell ref="BJ10:BX10"/>
    <mergeCell ref="A6:H7"/>
    <mergeCell ref="J6:P9"/>
    <mergeCell ref="Q6:AE6"/>
    <mergeCell ref="AF6:AT6"/>
    <mergeCell ref="AU6:BI6"/>
    <mergeCell ref="AA8:AE8"/>
    <mergeCell ref="AU8:AW9"/>
    <mergeCell ref="AY8:BC8"/>
    <mergeCell ref="BJ6:BX6"/>
    <mergeCell ref="Q7:U7"/>
    <mergeCell ref="V7:AE7"/>
    <mergeCell ref="AF7:AT9"/>
    <mergeCell ref="AU7:AY7"/>
    <mergeCell ref="AZ7:BI7"/>
    <mergeCell ref="BJ7:BN7"/>
    <mergeCell ref="BO7:BX7"/>
    <mergeCell ref="Q8:S9"/>
    <mergeCell ref="U8:Y8"/>
    <mergeCell ref="BE8:BI8"/>
    <mergeCell ref="U9:Y9"/>
    <mergeCell ref="AA9:AE9"/>
    <mergeCell ref="A1:BX1"/>
    <mergeCell ref="B3:D3"/>
    <mergeCell ref="E3:V3"/>
    <mergeCell ref="W3:Y3"/>
    <mergeCell ref="Z3:AP3"/>
    <mergeCell ref="AQ3:AX3"/>
    <mergeCell ref="AY3:BH3"/>
    <mergeCell ref="B4:D4"/>
    <mergeCell ref="E4:P4"/>
    <mergeCell ref="Q4:S4"/>
    <mergeCell ref="T4:V4"/>
    <mergeCell ref="W4:Y4"/>
    <mergeCell ref="Z4:AP4"/>
    <mergeCell ref="AQ4:AX4"/>
    <mergeCell ref="AY4:BH4"/>
    <mergeCell ref="Q21:S23"/>
    <mergeCell ref="Z21:AE21"/>
    <mergeCell ref="V22:AE23"/>
    <mergeCell ref="J10:P10"/>
    <mergeCell ref="Q10:AE10"/>
    <mergeCell ref="J11:P11"/>
    <mergeCell ref="Q11:R11"/>
    <mergeCell ref="S11:AE11"/>
    <mergeCell ref="J14:P15"/>
    <mergeCell ref="Q14:R15"/>
    <mergeCell ref="T14:U14"/>
    <mergeCell ref="V14:W15"/>
    <mergeCell ref="Y14:Z14"/>
    <mergeCell ref="AA14:AE15"/>
    <mergeCell ref="X16:Z16"/>
    <mergeCell ref="AA16:AC16"/>
    <mergeCell ref="T24:AE24"/>
    <mergeCell ref="Q24:S26"/>
    <mergeCell ref="Q27:U27"/>
    <mergeCell ref="V27:Y27"/>
    <mergeCell ref="V31:W31"/>
    <mergeCell ref="V29:AE29"/>
    <mergeCell ref="Q31:U31"/>
    <mergeCell ref="Z31:AE31"/>
    <mergeCell ref="Q33:U33"/>
    <mergeCell ref="V33:Y33"/>
    <mergeCell ref="Z33:AE33"/>
    <mergeCell ref="Q32:U32"/>
    <mergeCell ref="V32:Y32"/>
    <mergeCell ref="Z32:AE32"/>
    <mergeCell ref="T25:AE25"/>
    <mergeCell ref="T26:AE26"/>
    <mergeCell ref="B33:G34"/>
    <mergeCell ref="B50:G53"/>
    <mergeCell ref="B38:G41"/>
    <mergeCell ref="B44:G45"/>
    <mergeCell ref="B46:G49"/>
    <mergeCell ref="Z27:AA27"/>
    <mergeCell ref="AB27:AE27"/>
    <mergeCell ref="Q28:U29"/>
    <mergeCell ref="V28:AE28"/>
    <mergeCell ref="Q30:U30"/>
    <mergeCell ref="V30:Z30"/>
    <mergeCell ref="AA30:AE30"/>
    <mergeCell ref="X31:Y31"/>
    <mergeCell ref="B31:G31"/>
    <mergeCell ref="Q34:U34"/>
    <mergeCell ref="V34:Y34"/>
    <mergeCell ref="Z34:AE34"/>
    <mergeCell ref="J36:P40"/>
    <mergeCell ref="Q36:U36"/>
    <mergeCell ref="V36:W36"/>
    <mergeCell ref="X36:AB36"/>
    <mergeCell ref="AC36:AE36"/>
    <mergeCell ref="Q37:U37"/>
    <mergeCell ref="V37:W37"/>
    <mergeCell ref="AF33:AJ33"/>
    <mergeCell ref="AK33:AN33"/>
    <mergeCell ref="AO33:AT33"/>
    <mergeCell ref="AU33:AY33"/>
    <mergeCell ref="AQ27:AT27"/>
    <mergeCell ref="AF28:AJ29"/>
    <mergeCell ref="AK28:AT28"/>
    <mergeCell ref="AK29:AT29"/>
    <mergeCell ref="AF30:AJ30"/>
    <mergeCell ref="AK30:AO30"/>
    <mergeCell ref="AP30:AT30"/>
    <mergeCell ref="AU28:AY29"/>
    <mergeCell ref="AU30:AY30"/>
    <mergeCell ref="AF27:AJ27"/>
    <mergeCell ref="AK27:AN27"/>
    <mergeCell ref="AO27:AP27"/>
    <mergeCell ref="AF31:AJ31"/>
    <mergeCell ref="AK31:AL31"/>
    <mergeCell ref="AM31:AN31"/>
    <mergeCell ref="AO31:AT31"/>
    <mergeCell ref="AF32:AJ32"/>
    <mergeCell ref="AK32:AN32"/>
    <mergeCell ref="AO32:AT32"/>
    <mergeCell ref="AF21:AH23"/>
    <mergeCell ref="AI21:AJ21"/>
    <mergeCell ref="AK21:AN21"/>
    <mergeCell ref="AO21:AT21"/>
    <mergeCell ref="AI22:AJ23"/>
    <mergeCell ref="AK22:AT23"/>
    <mergeCell ref="AF24:AH26"/>
    <mergeCell ref="AI25:AT25"/>
    <mergeCell ref="AI26:AT26"/>
    <mergeCell ref="AI18:AN18"/>
    <mergeCell ref="AO18:AQ18"/>
    <mergeCell ref="AR18:AS18"/>
    <mergeCell ref="AI19:AJ19"/>
    <mergeCell ref="AK19:AN19"/>
    <mergeCell ref="AO19:AQ19"/>
    <mergeCell ref="AR19:AS19"/>
    <mergeCell ref="AF20:AJ20"/>
    <mergeCell ref="AK20:AT20"/>
    <mergeCell ref="AF34:AJ34"/>
    <mergeCell ref="AK34:AN34"/>
    <mergeCell ref="AO34:AT34"/>
    <mergeCell ref="AX18:BC18"/>
    <mergeCell ref="BD18:BF18"/>
    <mergeCell ref="BG18:BH18"/>
    <mergeCell ref="AX19:AY19"/>
    <mergeCell ref="AZ19:BC19"/>
    <mergeCell ref="BD19:BF19"/>
    <mergeCell ref="BG19:BH19"/>
    <mergeCell ref="AU20:AY20"/>
    <mergeCell ref="AZ20:BI20"/>
    <mergeCell ref="AU21:AW23"/>
    <mergeCell ref="AX21:AY21"/>
    <mergeCell ref="AZ21:BC21"/>
    <mergeCell ref="BD21:BI21"/>
    <mergeCell ref="AX22:AY23"/>
    <mergeCell ref="AZ22:BI23"/>
    <mergeCell ref="AU24:AW26"/>
    <mergeCell ref="AX25:BI25"/>
    <mergeCell ref="AX26:BI26"/>
    <mergeCell ref="AU27:AY27"/>
    <mergeCell ref="AZ27:BC27"/>
    <mergeCell ref="BD27:BE27"/>
    <mergeCell ref="BJ27:BN27"/>
    <mergeCell ref="AZ30:BD30"/>
    <mergeCell ref="BE30:BI30"/>
    <mergeCell ref="AU31:AY31"/>
    <mergeCell ref="AZ31:BA31"/>
    <mergeCell ref="BB31:BC31"/>
    <mergeCell ref="BD31:BI31"/>
    <mergeCell ref="AU32:AY32"/>
    <mergeCell ref="AZ32:BC32"/>
    <mergeCell ref="BD32:BI32"/>
    <mergeCell ref="BJ21:BL23"/>
    <mergeCell ref="BM21:BN21"/>
    <mergeCell ref="BO21:BR21"/>
    <mergeCell ref="BS21:BX21"/>
    <mergeCell ref="BM22:BN23"/>
    <mergeCell ref="BO22:BX23"/>
    <mergeCell ref="BJ24:BL26"/>
    <mergeCell ref="BM25:BX25"/>
    <mergeCell ref="BM26:BX26"/>
    <mergeCell ref="BM18:BR18"/>
    <mergeCell ref="BS18:BU18"/>
    <mergeCell ref="BV18:BW18"/>
    <mergeCell ref="BM19:BN19"/>
    <mergeCell ref="BO19:BR19"/>
    <mergeCell ref="BS19:BU19"/>
    <mergeCell ref="BV19:BW19"/>
    <mergeCell ref="BJ20:BN20"/>
    <mergeCell ref="BO20:BX20"/>
    <mergeCell ref="BO30:BS30"/>
    <mergeCell ref="BT30:BX30"/>
    <mergeCell ref="BJ31:BN31"/>
    <mergeCell ref="BO31:BP31"/>
    <mergeCell ref="BQ31:BR31"/>
    <mergeCell ref="BS31:BX31"/>
    <mergeCell ref="AZ33:BC33"/>
    <mergeCell ref="BD33:BI33"/>
    <mergeCell ref="AU34:AY34"/>
    <mergeCell ref="AZ34:BC34"/>
    <mergeCell ref="BD34:BI34"/>
    <mergeCell ref="BJ35:BL35"/>
    <mergeCell ref="BM35:BX35"/>
    <mergeCell ref="J24:P34"/>
    <mergeCell ref="J35:P35"/>
    <mergeCell ref="Q35:S35"/>
    <mergeCell ref="T35:AE35"/>
    <mergeCell ref="AF35:AH35"/>
    <mergeCell ref="AI35:AT35"/>
    <mergeCell ref="AU35:AW35"/>
    <mergeCell ref="AX35:BI35"/>
    <mergeCell ref="BJ32:BN32"/>
    <mergeCell ref="BO32:BR32"/>
    <mergeCell ref="BS32:BX32"/>
    <mergeCell ref="BJ33:BN33"/>
    <mergeCell ref="BO33:BR33"/>
    <mergeCell ref="BS33:BX33"/>
    <mergeCell ref="BJ34:BN34"/>
    <mergeCell ref="BO34:BR34"/>
    <mergeCell ref="BS34:BX34"/>
    <mergeCell ref="BU27:BX27"/>
    <mergeCell ref="BJ28:BN29"/>
    <mergeCell ref="BO28:BX28"/>
    <mergeCell ref="BO29:BX29"/>
    <mergeCell ref="BJ30:BN30"/>
  </mergeCells>
  <phoneticPr fontId="6"/>
  <dataValidations count="31">
    <dataValidation type="list" allowBlank="1" showInputMessage="1" sqref="B44:G45">
      <formula1>"独歩,歩行車,歩行器,シルバーカー,杖,車椅子"</formula1>
    </dataValidation>
    <dataValidation type="list" allowBlank="1" showInputMessage="1" sqref="AF21 AU21 Q24 Q21 AF24 AU24 BJ24 BJ21">
      <formula1>"無,有"</formula1>
    </dataValidation>
    <dataValidation type="list" allowBlank="1" sqref="AF18 Q18 AU18 BJ18">
      <formula1>"無,有"</formula1>
    </dataValidation>
    <dataValidation type="list" allowBlank="1" sqref="AF10:BX10">
      <formula1>"未入力,入力済"</formula1>
    </dataValidation>
    <dataValidation type="list" allowBlank="1" showInputMessage="1" sqref="BO40:BP40 V38:W38 V40:W40 AK38:AL38 AK40:AL40 AZ38:BA38 AZ40:BA40 BO38:BP38">
      <formula1>"5,0"</formula1>
    </dataValidation>
    <dataValidation type="list" allowBlank="1" showInputMessage="1" sqref="V36:W36 V39:W39 AC37:AE40 AK36:AL36 AK39:AL39 AR37:AT40 AZ36:BA36 AZ39:BA39 BG37:BI40 BO36:BP36 BO39:BP39 BV37:BX40">
      <formula1>"10,5,0"</formula1>
    </dataValidation>
    <dataValidation type="list" allowBlank="1" showInputMessage="1" sqref="T14:U15 Y14:Z15 AI14:AJ15 AN14:AO15 AX14:AY15 BC14:BD15 BM14:BN15 BR14:BS15">
      <formula1>"亢進,正常,低下"</formula1>
    </dataValidation>
    <dataValidation type="list" allowBlank="1" showInputMessage="1" sqref="BL16:BN16 S16:U16 AH16:AJ16 AW16:AY16">
      <formula1>"正常,鈍麻,消失,過敏,測定困難"</formula1>
    </dataValidation>
    <dataValidation type="list" allowBlank="1" showInputMessage="1" sqref="BQ16:BS16 X16:Z16 AM16:AO16 BB16:BD16">
      <formula1>"正常,鈍麻,消失,測定困難"</formula1>
    </dataValidation>
    <dataValidation type="list" allowBlank="1" showInputMessage="1" sqref="BW16:BX16 AD16:AE16 AS16:AT16 BH16:BI16">
      <formula1>"有,無,測定困難"</formula1>
    </dataValidation>
    <dataValidation type="list" allowBlank="1" showInputMessage="1" showErrorMessage="1" sqref="S11">
      <formula1>"意識清明,1,2,3,10,20,30,100,200,300"</formula1>
    </dataValidation>
    <dataValidation allowBlank="1" showInputMessage="1" sqref="AF17:AT17"/>
    <dataValidation type="list" allowBlank="1" showInputMessage="1" sqref="V37:W37 AC36:AE36 AK37:AL37 AR36:AT36 BG36:BI36 AZ37:BA37 BO37:BP37 BV36:BX36">
      <formula1>"15,10,5,0"</formula1>
    </dataValidation>
    <dataValidation type="list" allowBlank="1" showInputMessage="1" sqref="U43:V43 AJ43:AK43 AY43:AZ43 BN43:BO43">
      <formula1>"未,済"</formula1>
    </dataValidation>
    <dataValidation type="list" allowBlank="1" showInputMessage="1" sqref="AC43:AE43 AR43:AT43 BG43:BI43 BV43:BX43">
      <formula1>"実施,未実施"</formula1>
    </dataValidation>
    <dataValidation type="list" allowBlank="1" showInputMessage="1" sqref="AH11:AT11 AW11:BI11 BL11:BX11">
      <formula1>"意識清明,1,2,3,10,20,30,100,200,300"</formula1>
    </dataValidation>
    <dataValidation type="list" allowBlank="1" showInputMessage="1" sqref="Y12:Z13 AD12:AE13 AI12:AJ13 AN12:AO13 AS12:AT13 AX12:AY13 BC12:BD13 BH12:BI13 BM12:BN13 BR12:BS13 BW12:BX13 T12:U13">
      <formula1>"Ⅰ,Ⅱ,Ⅲ,Ⅳ,Ⅴ,Ⅵ,なし"</formula1>
    </dataValidation>
    <dataValidation type="list" allowBlank="1" showInputMessage="1" showErrorMessage="1" sqref="Z21:AE21 AO21:AT21 BD21:BI21 BS21:BX21">
      <formula1>"軽度,中等度,重度"</formula1>
    </dataValidation>
    <dataValidation type="list" allowBlank="1" showInputMessage="1" showErrorMessage="1" sqref="V21:Y21 AK21:AN21 AZ21:BC21 BO21:BR21">
      <formula1>"流暢,非流暢"</formula1>
    </dataValidation>
    <dataValidation type="list" allowBlank="1" showInputMessage="1" showErrorMessage="1" sqref="V22:AE23 AK22:AT23 AZ22:BI23 BO22:BX23">
      <formula1>"明瞭度Ⅰよくわかる,明瞭度Ⅱ時々わからない語がある,明瞭度Ⅲ聞き手が話題を知っていればわかる,明瞭度Ⅳ時々わかる語がある,明瞭度Ⅴ全く了解不能"</formula1>
    </dataValidation>
    <dataValidation type="list" allowBlank="1" showInputMessage="1" showErrorMessage="1" sqref="T25 AI25 AX25 BM25">
      <formula1>"Gr.1嚥下困難または不能・嚥下訓練適応なし,Gr.2基礎的嚥下訓練のみ適応あり,Gr.3条件が整えば誤嚥は減り、摂食訓練が可能,Gr.4楽しみとしての摂食は可能,Gr.5一部（1-2食）経口摂取,Gr.63食経口摂取ﾌﾟﾗｽ代替栄養,Gr.7嚥下食で、３食とも経口摂取,Gr.8特別に嚥下しにくい食品を除き、3食経口摂取,Gr.9常食の経口摂食可能、臨床的観察と指導を要する,Gr.10正常の摂食嚥下能力"</formula1>
    </dataValidation>
    <dataValidation type="list" allowBlank="1" showInputMessage="1" showErrorMessage="1" sqref="V27 AK27 AZ27 BO27">
      <formula1>"実施,非実施"</formula1>
    </dataValidation>
    <dataValidation type="list" allowBlank="1" showInputMessage="1" showErrorMessage="1" sqref="AK28 AZ28 BO28 V28">
      <formula1>"0ｾﾞﾘｰ,0とろみ水,1ｾﾞﾘｰﾌﾟﾘﾝﾑｰｽ,2ﾍﾟｰｽﾄﾐｷｻｰざらつきなし,2ﾍﾟｰｽﾄﾐｷｻｰざらつきあり,3ｿﾌﾄ,4柔らかきざみ,4柔らか１口,4柔らか,4硬いキザミ,4硬い1口,4硬い,5軟菜,5常食一般"</formula1>
    </dataValidation>
    <dataValidation type="list" allowBlank="1" showInputMessage="1" showErrorMessage="1" sqref="V30:Z30 AK30:AO30 AZ30:BD30 BO30:BS30">
      <formula1>"無し,薄い,中間,濃い"</formula1>
    </dataValidation>
    <dataValidation type="list" allowBlank="1" showInputMessage="1" showErrorMessage="1" sqref="AA30 AP30 BE30 BT30">
      <formula1>"ｺｯﾌﾟ,ｽﾄﾛｰ,楽のみ,ｽﾌﾟｰﾝ"</formula1>
    </dataValidation>
    <dataValidation type="list" allowBlank="1" showInputMessage="1" showErrorMessage="1" sqref="V31:W31 AU35:AW35 AK31:AL31 Q35:S35 AZ31:BA31 AF35:AH35 BO31:BP31 V34:Y34 AK34:AN34 AZ34:BC34 BO34:BR34 BJ35:BL35">
      <formula1>"無,有"</formula1>
    </dataValidation>
    <dataValidation type="list" allowBlank="1" showInputMessage="1" showErrorMessage="1" sqref="V32:Y32 AK32:AN32 AZ32:BC32 BO32:BR32">
      <formula1>"NG,PEG,PPN,TPN"</formula1>
    </dataValidation>
    <dataValidation type="list" allowBlank="1" showInputMessage="1" showErrorMessage="1" sqref="V33:Y33 AK33:AN33 AZ33:BC33 BO33:BR33">
      <formula1>"無し,総義歯有,部分義歯有"</formula1>
    </dataValidation>
    <dataValidation type="list" allowBlank="1" showInputMessage="1" showErrorMessage="1" sqref="Z33:AE33 AO33:AT33 BD33:BI33 BS33:BX33">
      <formula1>"ｷﾞｬｯｼﾞｱｯﾌﾟ,車椅子座位,椅子座位"</formula1>
    </dataValidation>
    <dataValidation type="list" allowBlank="1" showInputMessage="1" showErrorMessage="1" sqref="BD34:BI34 Z34:AE34 AO34:AT34 BS34:BX34">
      <formula1>"全介助,一部介助、監視,見守り"</formula1>
    </dataValidation>
    <dataValidation type="list" allowBlank="1" showInputMessage="1" showErrorMessage="1" sqref="T26:AE26 AI26:AT26 AX26:BI26 BM26:BX26">
      <formula1>"Ⅰ重症　経口不可（Gr.1～3）,Ⅱ中等症　経口と代替栄養（Gr.4～6）,Ⅲ軽症　経口のみ（Gr.7～9）,Ⅳ正常（Gr.10）"</formula1>
    </dataValidation>
  </dataValidations>
  <pageMargins left="0.23622047244094491" right="0.23622047244094491" top="7.874015748031496E-2" bottom="7.874015748031496E-2" header="0.23622047244094491" footer="0.31496062992125984"/>
  <pageSetup paperSize="9" scale="93" orientation="landscape" horizontalDpi="300" verticalDpi="3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sheetPr>
  <dimension ref="A1:DZ200"/>
  <sheetViews>
    <sheetView showGridLines="0" zoomScaleNormal="100" workbookViewId="0">
      <selection sqref="A1:Q2"/>
    </sheetView>
  </sheetViews>
  <sheetFormatPr defaultColWidth="5.625" defaultRowHeight="12.75" customHeight="1"/>
  <cols>
    <col min="1" max="1" width="1.5" style="2" customWidth="1"/>
    <col min="2" max="6" width="5.625" style="2"/>
    <col min="7" max="7" width="5.75" style="2" customWidth="1"/>
    <col min="8" max="12" width="5.625" style="2"/>
    <col min="13" max="13" width="8.5" style="2" customWidth="1"/>
    <col min="14" max="17" width="5.625" style="2"/>
    <col min="18" max="18" width="1" style="2" customWidth="1"/>
    <col min="19" max="24" width="0" style="2" hidden="1" customWidth="1"/>
    <col min="25" max="16384" width="5.625" style="2"/>
  </cols>
  <sheetData>
    <row r="1" spans="1:130" ht="14.25" customHeight="1">
      <c r="A1" s="1394" t="s">
        <v>776</v>
      </c>
      <c r="B1" s="1394"/>
      <c r="C1" s="1394"/>
      <c r="D1" s="1394"/>
      <c r="E1" s="1394"/>
      <c r="F1" s="1394"/>
      <c r="G1" s="1394"/>
      <c r="H1" s="1394"/>
      <c r="I1" s="1394"/>
      <c r="J1" s="1394"/>
      <c r="K1" s="1394"/>
      <c r="L1" s="1394"/>
      <c r="M1" s="1394"/>
      <c r="N1" s="1394"/>
      <c r="O1" s="1394"/>
      <c r="P1" s="1394"/>
      <c r="Q1" s="1394"/>
      <c r="R1" s="87"/>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row>
    <row r="2" spans="1:130" ht="14.25" customHeight="1">
      <c r="A2" s="1394"/>
      <c r="B2" s="1394"/>
      <c r="C2" s="1394"/>
      <c r="D2" s="1394"/>
      <c r="E2" s="1394"/>
      <c r="F2" s="1394"/>
      <c r="G2" s="1394"/>
      <c r="H2" s="1394"/>
      <c r="I2" s="1394"/>
      <c r="J2" s="1394"/>
      <c r="K2" s="1394"/>
      <c r="L2" s="1394"/>
      <c r="M2" s="1394"/>
      <c r="N2" s="1394"/>
      <c r="O2" s="1394"/>
      <c r="P2" s="1394"/>
      <c r="Q2" s="1394"/>
      <c r="R2" s="87"/>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6"/>
      <c r="CK2" s="86"/>
      <c r="CL2" s="86"/>
      <c r="CM2" s="86"/>
      <c r="CN2" s="86"/>
      <c r="CO2" s="86"/>
      <c r="CP2" s="86"/>
      <c r="CQ2" s="86"/>
      <c r="CR2" s="86"/>
      <c r="CS2" s="86"/>
      <c r="CT2" s="86"/>
      <c r="CU2" s="86"/>
      <c r="CV2" s="86"/>
      <c r="CW2" s="86"/>
      <c r="CX2" s="86"/>
      <c r="CY2" s="86"/>
      <c r="CZ2" s="86"/>
      <c r="DA2" s="86"/>
      <c r="DB2" s="86"/>
      <c r="DC2" s="86"/>
      <c r="DD2" s="86"/>
      <c r="DE2" s="86"/>
      <c r="DF2" s="86"/>
      <c r="DG2" s="86"/>
      <c r="DH2" s="86"/>
      <c r="DI2" s="86"/>
      <c r="DJ2" s="86"/>
      <c r="DK2" s="86"/>
      <c r="DL2" s="86"/>
      <c r="DM2" s="86"/>
      <c r="DN2" s="86"/>
      <c r="DO2" s="86"/>
      <c r="DP2" s="86"/>
      <c r="DQ2" s="86"/>
      <c r="DR2" s="86"/>
      <c r="DS2" s="86"/>
      <c r="DT2" s="86"/>
      <c r="DU2" s="86"/>
      <c r="DV2" s="86"/>
      <c r="DW2" s="86"/>
      <c r="DX2" s="86"/>
      <c r="DY2" s="86"/>
      <c r="DZ2" s="86"/>
    </row>
    <row r="3" spans="1:130" ht="14.25" customHeight="1">
      <c r="A3" s="193"/>
      <c r="B3" s="193"/>
      <c r="C3" s="193"/>
      <c r="D3" s="193"/>
      <c r="E3" s="193"/>
      <c r="F3" s="193"/>
      <c r="G3" s="193"/>
      <c r="H3" s="193"/>
      <c r="I3" s="193"/>
      <c r="J3" s="193"/>
      <c r="K3" s="193"/>
      <c r="L3" s="193"/>
      <c r="M3" s="193"/>
      <c r="N3" s="193"/>
      <c r="O3" s="193"/>
      <c r="P3" s="193"/>
      <c r="Q3" s="193"/>
      <c r="R3" s="193"/>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S3" s="86"/>
      <c r="CT3" s="86"/>
      <c r="CU3" s="86"/>
      <c r="CV3" s="86"/>
      <c r="CW3" s="86"/>
      <c r="CX3" s="86"/>
      <c r="CY3" s="86"/>
      <c r="CZ3" s="86"/>
      <c r="DA3" s="86"/>
      <c r="DB3" s="86"/>
      <c r="DC3" s="86"/>
      <c r="DD3" s="86"/>
      <c r="DE3" s="86"/>
      <c r="DF3" s="86"/>
      <c r="DG3" s="86"/>
      <c r="DH3" s="86"/>
      <c r="DI3" s="86"/>
      <c r="DJ3" s="86"/>
      <c r="DK3" s="86"/>
      <c r="DL3" s="86"/>
      <c r="DM3" s="86"/>
      <c r="DN3" s="86"/>
      <c r="DO3" s="86"/>
      <c r="DP3" s="86"/>
      <c r="DQ3" s="86"/>
      <c r="DR3" s="86"/>
      <c r="DS3" s="86"/>
      <c r="DT3" s="86"/>
      <c r="DU3" s="86"/>
      <c r="DV3" s="86"/>
      <c r="DW3" s="86"/>
      <c r="DX3" s="86"/>
      <c r="DY3" s="86"/>
      <c r="DZ3" s="86"/>
    </row>
    <row r="4" spans="1:130" ht="14.25" customHeight="1">
      <c r="A4" s="193"/>
      <c r="B4" s="2479" t="s">
        <v>128</v>
      </c>
      <c r="C4" s="2479"/>
      <c r="D4" s="2479"/>
      <c r="E4" s="2479"/>
      <c r="F4" s="2479"/>
      <c r="G4" s="2479"/>
      <c r="H4" s="2479"/>
      <c r="I4" s="2479"/>
      <c r="J4" s="194"/>
      <c r="K4" s="194" t="s">
        <v>77</v>
      </c>
      <c r="L4" s="194"/>
      <c r="M4" s="194"/>
      <c r="N4" s="194"/>
      <c r="O4" s="195"/>
      <c r="P4" s="195"/>
      <c r="Q4" s="195"/>
      <c r="R4" s="193"/>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row>
    <row r="5" spans="1:130" ht="14.25" customHeight="1">
      <c r="A5" s="193"/>
      <c r="B5" s="2480" t="s">
        <v>191</v>
      </c>
      <c r="C5" s="2481"/>
      <c r="D5" s="2481" t="s">
        <v>157</v>
      </c>
      <c r="E5" s="2481"/>
      <c r="F5" s="2482"/>
      <c r="G5" s="2482"/>
      <c r="H5" s="2482"/>
      <c r="I5" s="2483"/>
      <c r="J5" s="194"/>
      <c r="K5" s="2494" t="s">
        <v>131</v>
      </c>
      <c r="L5" s="2495"/>
      <c r="M5" s="2496"/>
      <c r="N5" s="2486" t="s">
        <v>756</v>
      </c>
      <c r="O5" s="195"/>
      <c r="P5" s="195"/>
      <c r="Q5" s="195"/>
      <c r="R5" s="193"/>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row>
    <row r="6" spans="1:130" ht="14.25" customHeight="1">
      <c r="A6" s="193"/>
      <c r="B6" s="2427"/>
      <c r="C6" s="2428"/>
      <c r="D6" s="2428"/>
      <c r="E6" s="2428"/>
      <c r="F6" s="2484"/>
      <c r="G6" s="2484"/>
      <c r="H6" s="2484"/>
      <c r="I6" s="2485"/>
      <c r="J6" s="194"/>
      <c r="K6" s="2470"/>
      <c r="L6" s="2468"/>
      <c r="M6" s="2469"/>
      <c r="N6" s="2457"/>
      <c r="O6" s="195"/>
      <c r="P6" s="195"/>
      <c r="Q6" s="195"/>
      <c r="R6" s="193"/>
      <c r="T6" s="2" t="s">
        <v>270</v>
      </c>
      <c r="W6" s="2" t="s">
        <v>297</v>
      </c>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row>
    <row r="7" spans="1:130" ht="14.25" customHeight="1">
      <c r="A7" s="193"/>
      <c r="B7" s="2427"/>
      <c r="C7" s="2428"/>
      <c r="D7" s="2451" t="s">
        <v>189</v>
      </c>
      <c r="E7" s="2451"/>
      <c r="F7" s="2484"/>
      <c r="G7" s="2484"/>
      <c r="H7" s="2484"/>
      <c r="I7" s="2485"/>
      <c r="J7" s="194"/>
      <c r="K7" s="2470"/>
      <c r="L7" s="2468"/>
      <c r="M7" s="2469"/>
      <c r="N7" s="2457"/>
      <c r="O7" s="195"/>
      <c r="P7" s="195"/>
      <c r="Q7" s="195"/>
      <c r="R7" s="193"/>
      <c r="T7" s="2" t="s">
        <v>760</v>
      </c>
      <c r="W7" s="2" t="s">
        <v>271</v>
      </c>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86"/>
      <c r="CQ7" s="86"/>
      <c r="CR7" s="86"/>
      <c r="CS7" s="86"/>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row>
    <row r="8" spans="1:130" ht="14.25" customHeight="1">
      <c r="A8" s="193"/>
      <c r="B8" s="2427"/>
      <c r="C8" s="2428"/>
      <c r="D8" s="2451"/>
      <c r="E8" s="2451"/>
      <c r="F8" s="2484"/>
      <c r="G8" s="2484"/>
      <c r="H8" s="2484"/>
      <c r="I8" s="2485"/>
      <c r="J8" s="194"/>
      <c r="K8" s="2470"/>
      <c r="L8" s="2468"/>
      <c r="M8" s="2469"/>
      <c r="N8" s="2457"/>
      <c r="O8" s="195"/>
      <c r="P8" s="195"/>
      <c r="Q8" s="195"/>
      <c r="R8" s="193"/>
      <c r="T8" s="2" t="s">
        <v>125</v>
      </c>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row>
    <row r="9" spans="1:130" ht="14.25" customHeight="1">
      <c r="A9" s="193"/>
      <c r="B9" s="2427"/>
      <c r="C9" s="2428"/>
      <c r="D9" s="2428" t="s">
        <v>158</v>
      </c>
      <c r="E9" s="2428"/>
      <c r="F9" s="2484"/>
      <c r="G9" s="2484"/>
      <c r="H9" s="2484"/>
      <c r="I9" s="2485"/>
      <c r="J9" s="194"/>
      <c r="K9" s="2491"/>
      <c r="L9" s="2492"/>
      <c r="M9" s="2474"/>
      <c r="N9" s="2487"/>
      <c r="O9" s="195"/>
      <c r="P9" s="195"/>
      <c r="Q9" s="195"/>
      <c r="R9" s="193"/>
      <c r="W9" s="2" t="s">
        <v>267</v>
      </c>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row>
    <row r="10" spans="1:130" ht="14.25" customHeight="1">
      <c r="A10" s="193"/>
      <c r="B10" s="2427"/>
      <c r="C10" s="2428"/>
      <c r="D10" s="2428"/>
      <c r="E10" s="2428"/>
      <c r="F10" s="2484"/>
      <c r="G10" s="2484"/>
      <c r="H10" s="2484"/>
      <c r="I10" s="2485"/>
      <c r="J10" s="194"/>
      <c r="K10" s="2488" t="s">
        <v>132</v>
      </c>
      <c r="L10" s="2489"/>
      <c r="M10" s="2490"/>
      <c r="N10" s="2493" t="s">
        <v>756</v>
      </c>
      <c r="O10" s="195"/>
      <c r="P10" s="195"/>
      <c r="Q10" s="195"/>
      <c r="R10" s="193"/>
      <c r="T10" s="22" t="s">
        <v>125</v>
      </c>
      <c r="W10" s="2" t="s">
        <v>272</v>
      </c>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row>
    <row r="11" spans="1:130" ht="14.25" customHeight="1">
      <c r="A11" s="193"/>
      <c r="B11" s="2427" t="s">
        <v>190</v>
      </c>
      <c r="C11" s="2428"/>
      <c r="D11" s="2428" t="s">
        <v>106</v>
      </c>
      <c r="E11" s="2428"/>
      <c r="F11" s="2484"/>
      <c r="G11" s="2484"/>
      <c r="H11" s="2484"/>
      <c r="I11" s="2485"/>
      <c r="J11" s="194"/>
      <c r="K11" s="2470"/>
      <c r="L11" s="2468"/>
      <c r="M11" s="2469"/>
      <c r="N11" s="2457"/>
      <c r="O11" s="195"/>
      <c r="P11" s="195"/>
      <c r="Q11" s="195"/>
      <c r="R11" s="193"/>
      <c r="T11" s="2" t="s">
        <v>291</v>
      </c>
      <c r="W11" s="2" t="s">
        <v>268</v>
      </c>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row>
    <row r="12" spans="1:130" ht="14.25" customHeight="1">
      <c r="A12" s="193"/>
      <c r="B12" s="2427"/>
      <c r="C12" s="2428"/>
      <c r="D12" s="2428"/>
      <c r="E12" s="2428"/>
      <c r="F12" s="2484"/>
      <c r="G12" s="2484"/>
      <c r="H12" s="2484"/>
      <c r="I12" s="2485"/>
      <c r="J12" s="194"/>
      <c r="K12" s="2470"/>
      <c r="L12" s="2468"/>
      <c r="M12" s="2469"/>
      <c r="N12" s="2457"/>
      <c r="O12" s="195"/>
      <c r="P12" s="195"/>
      <c r="Q12" s="195"/>
      <c r="R12" s="193"/>
      <c r="T12" s="2" t="s">
        <v>185</v>
      </c>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row>
    <row r="13" spans="1:130" ht="14.25" customHeight="1">
      <c r="A13" s="193"/>
      <c r="B13" s="2427" t="s">
        <v>162</v>
      </c>
      <c r="C13" s="2428"/>
      <c r="D13" s="2428" t="s">
        <v>226</v>
      </c>
      <c r="E13" s="2428"/>
      <c r="F13" s="2454"/>
      <c r="G13" s="2454"/>
      <c r="H13" s="2454"/>
      <c r="I13" s="2455"/>
      <c r="J13" s="194"/>
      <c r="K13" s="2470"/>
      <c r="L13" s="2468"/>
      <c r="M13" s="2469"/>
      <c r="N13" s="2457"/>
      <c r="O13" s="195"/>
      <c r="P13" s="195"/>
      <c r="Q13" s="195"/>
      <c r="R13" s="193"/>
      <c r="W13" s="2" t="s">
        <v>149</v>
      </c>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row>
    <row r="14" spans="1:130" ht="14.25" customHeight="1">
      <c r="A14" s="193"/>
      <c r="B14" s="2427"/>
      <c r="C14" s="2428"/>
      <c r="D14" s="2428"/>
      <c r="E14" s="2428"/>
      <c r="F14" s="2454"/>
      <c r="G14" s="2454"/>
      <c r="H14" s="2454"/>
      <c r="I14" s="2455"/>
      <c r="J14" s="194"/>
      <c r="K14" s="2491"/>
      <c r="L14" s="2492"/>
      <c r="M14" s="2474"/>
      <c r="N14" s="2458"/>
      <c r="O14" s="195"/>
      <c r="P14" s="195"/>
      <c r="Q14" s="195"/>
      <c r="R14" s="193"/>
      <c r="T14" s="2" t="s">
        <v>273</v>
      </c>
      <c r="W14" s="2" t="s">
        <v>150</v>
      </c>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row>
    <row r="15" spans="1:130" ht="14.25" customHeight="1">
      <c r="A15" s="193"/>
      <c r="B15" s="2427"/>
      <c r="C15" s="2428"/>
      <c r="D15" s="2428" t="s">
        <v>199</v>
      </c>
      <c r="E15" s="2428"/>
      <c r="F15" s="2454"/>
      <c r="G15" s="2454"/>
      <c r="H15" s="2454"/>
      <c r="I15" s="2455"/>
      <c r="J15" s="194"/>
      <c r="K15" s="2467" t="s">
        <v>188</v>
      </c>
      <c r="L15" s="2468"/>
      <c r="M15" s="2469"/>
      <c r="N15" s="2456" t="s">
        <v>757</v>
      </c>
      <c r="O15" s="195"/>
      <c r="P15" s="195"/>
      <c r="Q15" s="195"/>
      <c r="R15" s="193"/>
      <c r="T15" s="2" t="s">
        <v>274</v>
      </c>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row>
    <row r="16" spans="1:130" ht="14.25" customHeight="1">
      <c r="A16" s="193"/>
      <c r="B16" s="2427"/>
      <c r="C16" s="2428"/>
      <c r="D16" s="2428"/>
      <c r="E16" s="2428"/>
      <c r="F16" s="2454"/>
      <c r="G16" s="2454"/>
      <c r="H16" s="2454"/>
      <c r="I16" s="2455"/>
      <c r="J16" s="194"/>
      <c r="K16" s="2470"/>
      <c r="L16" s="2471"/>
      <c r="M16" s="2469"/>
      <c r="N16" s="2457"/>
      <c r="O16" s="195"/>
      <c r="P16" s="195"/>
      <c r="Q16" s="195"/>
      <c r="R16" s="193"/>
      <c r="T16" s="2" t="s">
        <v>292</v>
      </c>
      <c r="W16" s="2" t="s">
        <v>275</v>
      </c>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row>
    <row r="17" spans="1:130" ht="14.25" customHeight="1">
      <c r="A17" s="193"/>
      <c r="B17" s="2427"/>
      <c r="C17" s="2428"/>
      <c r="D17" s="2428"/>
      <c r="E17" s="2428"/>
      <c r="F17" s="2454"/>
      <c r="G17" s="2454"/>
      <c r="H17" s="2454"/>
      <c r="I17" s="2455"/>
      <c r="J17" s="194"/>
      <c r="K17" s="2470"/>
      <c r="L17" s="2471"/>
      <c r="M17" s="2469"/>
      <c r="N17" s="2457"/>
      <c r="O17" s="195"/>
      <c r="P17" s="195"/>
      <c r="Q17" s="195"/>
      <c r="R17" s="193"/>
      <c r="W17" s="2" t="s">
        <v>283</v>
      </c>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6"/>
      <c r="DI17" s="86"/>
      <c r="DJ17" s="86"/>
      <c r="DK17" s="86"/>
      <c r="DL17" s="86"/>
      <c r="DM17" s="86"/>
      <c r="DN17" s="86"/>
      <c r="DO17" s="86"/>
      <c r="DP17" s="86"/>
      <c r="DQ17" s="86"/>
      <c r="DR17" s="86"/>
      <c r="DS17" s="86"/>
      <c r="DT17" s="86"/>
      <c r="DU17" s="86"/>
      <c r="DV17" s="86"/>
      <c r="DW17" s="86"/>
      <c r="DX17" s="86"/>
      <c r="DY17" s="86"/>
      <c r="DZ17" s="86"/>
    </row>
    <row r="18" spans="1:130" ht="14.25" customHeight="1">
      <c r="A18" s="193"/>
      <c r="B18" s="2427"/>
      <c r="C18" s="2428"/>
      <c r="D18" s="2451" t="s">
        <v>253</v>
      </c>
      <c r="E18" s="2451"/>
      <c r="F18" s="2454"/>
      <c r="G18" s="2454"/>
      <c r="H18" s="2454"/>
      <c r="I18" s="2455"/>
      <c r="J18" s="194"/>
      <c r="K18" s="2470"/>
      <c r="L18" s="2471"/>
      <c r="M18" s="2469"/>
      <c r="N18" s="2457"/>
      <c r="O18" s="195"/>
      <c r="P18" s="195"/>
      <c r="Q18" s="195"/>
      <c r="R18" s="193"/>
      <c r="T18" s="2" t="s">
        <v>273</v>
      </c>
      <c r="W18" s="2" t="s">
        <v>269</v>
      </c>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row>
    <row r="19" spans="1:130" ht="14.25" customHeight="1">
      <c r="A19" s="193"/>
      <c r="B19" s="2427"/>
      <c r="C19" s="2428"/>
      <c r="D19" s="2451"/>
      <c r="E19" s="2451"/>
      <c r="F19" s="2454"/>
      <c r="G19" s="2454"/>
      <c r="H19" s="2454"/>
      <c r="I19" s="2455"/>
      <c r="J19" s="194"/>
      <c r="K19" s="2472"/>
      <c r="L19" s="2473"/>
      <c r="M19" s="2474"/>
      <c r="N19" s="2458"/>
      <c r="O19" s="195"/>
      <c r="P19" s="195"/>
      <c r="Q19" s="195"/>
      <c r="R19" s="193"/>
      <c r="T19" s="2" t="s">
        <v>276</v>
      </c>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row>
    <row r="20" spans="1:130" ht="14.25" customHeight="1">
      <c r="A20" s="193"/>
      <c r="B20" s="2427" t="s">
        <v>200</v>
      </c>
      <c r="C20" s="2428"/>
      <c r="D20" s="2435"/>
      <c r="E20" s="2435"/>
      <c r="F20" s="2435"/>
      <c r="G20" s="2435"/>
      <c r="H20" s="2435"/>
      <c r="I20" s="2436"/>
      <c r="J20" s="194"/>
      <c r="K20" s="195"/>
      <c r="L20" s="195"/>
      <c r="M20" s="195"/>
      <c r="N20" s="195"/>
      <c r="O20" s="195"/>
      <c r="P20" s="195"/>
      <c r="Q20" s="195"/>
      <c r="R20" s="193"/>
      <c r="T20" s="2" t="s">
        <v>293</v>
      </c>
      <c r="W20" s="2" t="s">
        <v>221</v>
      </c>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c r="CJ20" s="86"/>
      <c r="CK20" s="86"/>
      <c r="CL20" s="86"/>
      <c r="CM20" s="86"/>
      <c r="CN20" s="86"/>
      <c r="CO20" s="86"/>
      <c r="CP20" s="86"/>
      <c r="CQ20" s="86"/>
      <c r="CR20" s="86"/>
      <c r="CS20" s="86"/>
      <c r="CT20" s="86"/>
      <c r="CU20" s="86"/>
      <c r="CV20" s="86"/>
      <c r="CW20" s="86"/>
      <c r="CX20" s="86"/>
      <c r="CY20" s="86"/>
      <c r="CZ20" s="86"/>
      <c r="DA20" s="86"/>
      <c r="DB20" s="86"/>
      <c r="DC20" s="86"/>
      <c r="DD20" s="86"/>
      <c r="DE20" s="86"/>
      <c r="DF20" s="86"/>
      <c r="DG20" s="86"/>
      <c r="DH20" s="86"/>
      <c r="DI20" s="86"/>
      <c r="DJ20" s="86"/>
      <c r="DK20" s="86"/>
      <c r="DL20" s="86"/>
      <c r="DM20" s="86"/>
      <c r="DN20" s="86"/>
      <c r="DO20" s="86"/>
      <c r="DP20" s="86"/>
      <c r="DQ20" s="86"/>
      <c r="DR20" s="86"/>
      <c r="DS20" s="86"/>
      <c r="DT20" s="86"/>
      <c r="DU20" s="86"/>
      <c r="DV20" s="86"/>
      <c r="DW20" s="86"/>
      <c r="DX20" s="86"/>
      <c r="DY20" s="86"/>
      <c r="DZ20" s="86"/>
    </row>
    <row r="21" spans="1:130" ht="14.25" customHeight="1">
      <c r="A21" s="193"/>
      <c r="B21" s="2427"/>
      <c r="C21" s="2428"/>
      <c r="D21" s="2435"/>
      <c r="E21" s="2435"/>
      <c r="F21" s="2435"/>
      <c r="G21" s="2435"/>
      <c r="H21" s="2435"/>
      <c r="I21" s="2436"/>
      <c r="J21" s="194"/>
      <c r="K21" s="196"/>
      <c r="L21" s="196"/>
      <c r="M21" s="196"/>
      <c r="N21" s="196"/>
      <c r="O21" s="196"/>
      <c r="P21" s="196"/>
      <c r="Q21" s="193"/>
      <c r="R21" s="193"/>
      <c r="V21" s="2" t="s">
        <v>222</v>
      </c>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c r="CJ21" s="86"/>
      <c r="CK21" s="86"/>
      <c r="CL21" s="86"/>
      <c r="CM21" s="86"/>
      <c r="CN21" s="86"/>
      <c r="CO21" s="86"/>
      <c r="CP21" s="86"/>
      <c r="CQ21" s="86"/>
      <c r="CR21" s="86"/>
      <c r="CS21" s="86"/>
      <c r="CT21" s="86"/>
      <c r="CU21" s="86"/>
      <c r="CV21" s="86"/>
      <c r="CW21" s="86"/>
      <c r="CX21" s="86"/>
      <c r="CY21" s="86"/>
      <c r="CZ21" s="86"/>
      <c r="DA21" s="86"/>
      <c r="DB21" s="86"/>
      <c r="DC21" s="86"/>
      <c r="DD21" s="86"/>
      <c r="DE21" s="86"/>
      <c r="DF21" s="86"/>
      <c r="DG21" s="86"/>
      <c r="DH21" s="86"/>
      <c r="DI21" s="86"/>
      <c r="DJ21" s="86"/>
      <c r="DK21" s="86"/>
      <c r="DL21" s="86"/>
      <c r="DM21" s="86"/>
      <c r="DN21" s="86"/>
      <c r="DO21" s="86"/>
      <c r="DP21" s="86"/>
      <c r="DQ21" s="86"/>
      <c r="DR21" s="86"/>
      <c r="DS21" s="86"/>
      <c r="DT21" s="86"/>
      <c r="DU21" s="86"/>
      <c r="DV21" s="86"/>
      <c r="DW21" s="86"/>
      <c r="DX21" s="86"/>
      <c r="DY21" s="86"/>
      <c r="DZ21" s="86"/>
    </row>
    <row r="22" spans="1:130" ht="14.25" customHeight="1">
      <c r="A22" s="193"/>
      <c r="B22" s="2427"/>
      <c r="C22" s="2428"/>
      <c r="D22" s="2435"/>
      <c r="E22" s="2435"/>
      <c r="F22" s="2435"/>
      <c r="G22" s="2435"/>
      <c r="H22" s="2435"/>
      <c r="I22" s="2436"/>
      <c r="J22" s="194"/>
      <c r="K22" s="197" t="s">
        <v>375</v>
      </c>
      <c r="L22" s="198"/>
      <c r="M22" s="198"/>
      <c r="N22" s="198"/>
      <c r="O22" s="198"/>
      <c r="P22" s="198"/>
      <c r="Q22" s="199"/>
      <c r="R22" s="193"/>
      <c r="S22" s="2" t="s">
        <v>277</v>
      </c>
      <c r="V22" s="2" t="s">
        <v>223</v>
      </c>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c r="CA22" s="86"/>
      <c r="CB22" s="86"/>
      <c r="CC22" s="86"/>
      <c r="CD22" s="86"/>
      <c r="CE22" s="86"/>
      <c r="CF22" s="86"/>
      <c r="CG22" s="86"/>
      <c r="CH22" s="86"/>
      <c r="CI22" s="86"/>
      <c r="CJ22" s="86"/>
      <c r="CK22" s="86"/>
      <c r="CL22" s="86"/>
      <c r="CM22" s="86"/>
      <c r="CN22" s="86"/>
      <c r="CO22" s="86"/>
      <c r="CP22" s="86"/>
      <c r="CQ22" s="86"/>
      <c r="CR22" s="86"/>
      <c r="CS22" s="86"/>
      <c r="CT22" s="86"/>
      <c r="CU22" s="86"/>
      <c r="CV22" s="86"/>
      <c r="CW22" s="86"/>
      <c r="CX22" s="86"/>
      <c r="CY22" s="86"/>
      <c r="CZ22" s="86"/>
      <c r="DA22" s="86"/>
      <c r="DB22" s="86"/>
      <c r="DC22" s="86"/>
      <c r="DD22" s="86"/>
      <c r="DE22" s="86"/>
      <c r="DF22" s="86"/>
      <c r="DG22" s="86"/>
      <c r="DH22" s="86"/>
      <c r="DI22" s="86"/>
      <c r="DJ22" s="86"/>
      <c r="DK22" s="86"/>
      <c r="DL22" s="86"/>
      <c r="DM22" s="86"/>
      <c r="DN22" s="86"/>
      <c r="DO22" s="86"/>
      <c r="DP22" s="86"/>
      <c r="DQ22" s="86"/>
      <c r="DR22" s="86"/>
      <c r="DS22" s="86"/>
      <c r="DT22" s="86"/>
      <c r="DU22" s="86"/>
      <c r="DV22" s="86"/>
      <c r="DW22" s="86"/>
      <c r="DX22" s="86"/>
      <c r="DY22" s="86"/>
      <c r="DZ22" s="86"/>
    </row>
    <row r="23" spans="1:130" ht="14.25" customHeight="1">
      <c r="A23" s="193"/>
      <c r="B23" s="2446" t="s">
        <v>232</v>
      </c>
      <c r="C23" s="2451"/>
      <c r="D23" s="2454"/>
      <c r="E23" s="2463"/>
      <c r="F23" s="2463"/>
      <c r="G23" s="2463"/>
      <c r="H23" s="2463"/>
      <c r="I23" s="2464"/>
      <c r="J23" s="194"/>
      <c r="K23" s="2423" t="s">
        <v>447</v>
      </c>
      <c r="L23" s="2424"/>
      <c r="M23" s="2425" t="s">
        <v>376</v>
      </c>
      <c r="N23" s="2425"/>
      <c r="O23" s="2425"/>
      <c r="P23" s="2425"/>
      <c r="Q23" s="2426"/>
      <c r="R23" s="193"/>
      <c r="S23" s="2" t="s">
        <v>278</v>
      </c>
      <c r="V23" s="2" t="s">
        <v>186</v>
      </c>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c r="BZ23" s="86"/>
      <c r="CA23" s="86"/>
      <c r="CB23" s="86"/>
      <c r="CC23" s="86"/>
      <c r="CD23" s="86"/>
      <c r="CE23" s="86"/>
      <c r="CF23" s="86"/>
      <c r="CG23" s="86"/>
      <c r="CH23" s="86"/>
      <c r="CI23" s="86"/>
      <c r="CJ23" s="86"/>
      <c r="CK23" s="86"/>
      <c r="CL23" s="86"/>
      <c r="CM23" s="86"/>
      <c r="CN23" s="86"/>
      <c r="CO23" s="86"/>
      <c r="CP23" s="86"/>
      <c r="CQ23" s="86"/>
      <c r="CR23" s="86"/>
      <c r="CS23" s="86"/>
      <c r="CT23" s="86"/>
      <c r="CU23" s="86"/>
      <c r="CV23" s="86"/>
      <c r="CW23" s="86"/>
      <c r="CX23" s="86"/>
      <c r="CY23" s="86"/>
      <c r="CZ23" s="86"/>
      <c r="DA23" s="86"/>
      <c r="DB23" s="86"/>
      <c r="DC23" s="86"/>
      <c r="DD23" s="86"/>
      <c r="DE23" s="86"/>
      <c r="DF23" s="86"/>
      <c r="DG23" s="86"/>
      <c r="DH23" s="86"/>
      <c r="DI23" s="86"/>
      <c r="DJ23" s="86"/>
      <c r="DK23" s="86"/>
      <c r="DL23" s="86"/>
      <c r="DM23" s="86"/>
      <c r="DN23" s="86"/>
      <c r="DO23" s="86"/>
      <c r="DP23" s="86"/>
      <c r="DQ23" s="86"/>
      <c r="DR23" s="86"/>
      <c r="DS23" s="86"/>
      <c r="DT23" s="86"/>
      <c r="DU23" s="86"/>
      <c r="DV23" s="86"/>
      <c r="DW23" s="86"/>
      <c r="DX23" s="86"/>
      <c r="DY23" s="86"/>
      <c r="DZ23" s="86"/>
    </row>
    <row r="24" spans="1:130" ht="14.25" customHeight="1">
      <c r="A24" s="193"/>
      <c r="B24" s="2446"/>
      <c r="C24" s="2451"/>
      <c r="D24" s="2463"/>
      <c r="E24" s="2463"/>
      <c r="F24" s="2463"/>
      <c r="G24" s="2463"/>
      <c r="H24" s="2463"/>
      <c r="I24" s="2464"/>
      <c r="J24" s="194"/>
      <c r="K24" s="2417"/>
      <c r="L24" s="2418"/>
      <c r="M24" s="2416"/>
      <c r="N24" s="2416"/>
      <c r="O24" s="2416"/>
      <c r="P24" s="2416"/>
      <c r="Q24" s="2415"/>
      <c r="R24" s="193"/>
      <c r="S24" s="2" t="s">
        <v>119</v>
      </c>
      <c r="V24" s="2" t="s">
        <v>120</v>
      </c>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c r="BN24" s="86"/>
      <c r="BO24" s="86"/>
      <c r="BP24" s="86"/>
      <c r="BQ24" s="86"/>
      <c r="BR24" s="86"/>
      <c r="BS24" s="86"/>
      <c r="BT24" s="86"/>
      <c r="BU24" s="86"/>
      <c r="BV24" s="86"/>
      <c r="BW24" s="86"/>
      <c r="BX24" s="86"/>
      <c r="BY24" s="86"/>
      <c r="BZ24" s="86"/>
      <c r="CA24" s="86"/>
      <c r="CB24" s="86"/>
      <c r="CC24" s="86"/>
      <c r="CD24" s="86"/>
      <c r="CE24" s="86"/>
      <c r="CF24" s="86"/>
      <c r="CG24" s="86"/>
      <c r="CH24" s="86"/>
      <c r="CI24" s="86"/>
      <c r="CJ24" s="86"/>
      <c r="CK24" s="86"/>
      <c r="CL24" s="86"/>
      <c r="CM24" s="86"/>
      <c r="CN24" s="86"/>
      <c r="CO24" s="86"/>
      <c r="CP24" s="86"/>
      <c r="CQ24" s="86"/>
      <c r="CR24" s="86"/>
      <c r="CS24" s="86"/>
      <c r="CT24" s="86"/>
      <c r="CU24" s="86"/>
      <c r="CV24" s="86"/>
      <c r="CW24" s="86"/>
      <c r="CX24" s="86"/>
      <c r="CY24" s="86"/>
      <c r="CZ24" s="86"/>
      <c r="DA24" s="86"/>
      <c r="DB24" s="86"/>
      <c r="DC24" s="86"/>
      <c r="DD24" s="86"/>
      <c r="DE24" s="86"/>
      <c r="DF24" s="86"/>
      <c r="DG24" s="86"/>
      <c r="DH24" s="86"/>
      <c r="DI24" s="86"/>
      <c r="DJ24" s="86"/>
      <c r="DK24" s="86"/>
      <c r="DL24" s="86"/>
      <c r="DM24" s="86"/>
      <c r="DN24" s="86"/>
      <c r="DO24" s="86"/>
      <c r="DP24" s="86"/>
      <c r="DQ24" s="86"/>
      <c r="DR24" s="86"/>
      <c r="DS24" s="86"/>
      <c r="DT24" s="86"/>
      <c r="DU24" s="86"/>
      <c r="DV24" s="86"/>
      <c r="DW24" s="86"/>
      <c r="DX24" s="86"/>
      <c r="DY24" s="86"/>
      <c r="DZ24" s="86"/>
    </row>
    <row r="25" spans="1:130" ht="14.25" customHeight="1">
      <c r="A25" s="193"/>
      <c r="B25" s="2446"/>
      <c r="C25" s="2451"/>
      <c r="D25" s="2463"/>
      <c r="E25" s="2463"/>
      <c r="F25" s="2463"/>
      <c r="G25" s="2463"/>
      <c r="H25" s="2463"/>
      <c r="I25" s="2464"/>
      <c r="J25" s="194"/>
      <c r="K25" s="2417"/>
      <c r="L25" s="2418"/>
      <c r="M25" s="2416" t="s">
        <v>377</v>
      </c>
      <c r="N25" s="2416"/>
      <c r="O25" s="2416"/>
      <c r="P25" s="2416"/>
      <c r="Q25" s="2415"/>
      <c r="R25" s="193"/>
      <c r="S25" s="2" t="s">
        <v>248</v>
      </c>
      <c r="V25" s="2" t="s">
        <v>249</v>
      </c>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86"/>
      <c r="BN25" s="86"/>
      <c r="BO25" s="86"/>
      <c r="BP25" s="86"/>
      <c r="BQ25" s="86"/>
      <c r="BR25" s="86"/>
      <c r="BS25" s="86"/>
      <c r="BT25" s="86"/>
      <c r="BU25" s="86"/>
      <c r="BV25" s="86"/>
      <c r="BW25" s="86"/>
      <c r="BX25" s="86"/>
      <c r="BY25" s="86"/>
      <c r="BZ25" s="86"/>
      <c r="CA25" s="86"/>
      <c r="CB25" s="86"/>
      <c r="CC25" s="86"/>
      <c r="CD25" s="86"/>
      <c r="CE25" s="86"/>
      <c r="CF25" s="86"/>
      <c r="CG25" s="86"/>
      <c r="CH25" s="86"/>
      <c r="CI25" s="86"/>
      <c r="CJ25" s="86"/>
      <c r="CK25" s="86"/>
      <c r="CL25" s="86"/>
      <c r="CM25" s="86"/>
      <c r="CN25" s="86"/>
      <c r="CO25" s="86"/>
      <c r="CP25" s="86"/>
      <c r="CQ25" s="86"/>
      <c r="CR25" s="86"/>
      <c r="CS25" s="86"/>
      <c r="CT25" s="86"/>
      <c r="CU25" s="86"/>
      <c r="CV25" s="86"/>
      <c r="CW25" s="86"/>
      <c r="CX25" s="86"/>
      <c r="CY25" s="86"/>
      <c r="CZ25" s="86"/>
      <c r="DA25" s="86"/>
      <c r="DB25" s="86"/>
      <c r="DC25" s="86"/>
      <c r="DD25" s="86"/>
      <c r="DE25" s="86"/>
      <c r="DF25" s="86"/>
      <c r="DG25" s="86"/>
      <c r="DH25" s="86"/>
      <c r="DI25" s="86"/>
      <c r="DJ25" s="86"/>
      <c r="DK25" s="86"/>
      <c r="DL25" s="86"/>
      <c r="DM25" s="86"/>
      <c r="DN25" s="86"/>
      <c r="DO25" s="86"/>
      <c r="DP25" s="86"/>
      <c r="DQ25" s="86"/>
      <c r="DR25" s="86"/>
      <c r="DS25" s="86"/>
      <c r="DT25" s="86"/>
      <c r="DU25" s="86"/>
      <c r="DV25" s="86"/>
      <c r="DW25" s="86"/>
      <c r="DX25" s="86"/>
      <c r="DY25" s="86"/>
      <c r="DZ25" s="86"/>
    </row>
    <row r="26" spans="1:130" ht="14.25" customHeight="1">
      <c r="A26" s="193"/>
      <c r="B26" s="2446"/>
      <c r="C26" s="2451"/>
      <c r="D26" s="2463"/>
      <c r="E26" s="2463"/>
      <c r="F26" s="2463"/>
      <c r="G26" s="2463"/>
      <c r="H26" s="2463"/>
      <c r="I26" s="2464"/>
      <c r="J26" s="194"/>
      <c r="K26" s="2417"/>
      <c r="L26" s="2418"/>
      <c r="M26" s="2416"/>
      <c r="N26" s="2416"/>
      <c r="O26" s="2416"/>
      <c r="P26" s="2416"/>
      <c r="Q26" s="2415"/>
      <c r="R26" s="193"/>
      <c r="S26" s="2" t="s">
        <v>250</v>
      </c>
      <c r="V26" s="2" t="s">
        <v>214</v>
      </c>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c r="CY26" s="86"/>
      <c r="CZ26" s="86"/>
      <c r="DA26" s="86"/>
      <c r="DB26" s="86"/>
      <c r="DC26" s="86"/>
      <c r="DD26" s="86"/>
      <c r="DE26" s="86"/>
      <c r="DF26" s="86"/>
      <c r="DG26" s="86"/>
      <c r="DH26" s="86"/>
      <c r="DI26" s="86"/>
      <c r="DJ26" s="86"/>
      <c r="DK26" s="86"/>
      <c r="DL26" s="86"/>
      <c r="DM26" s="86"/>
      <c r="DN26" s="86"/>
      <c r="DO26" s="86"/>
      <c r="DP26" s="86"/>
      <c r="DQ26" s="86"/>
      <c r="DR26" s="86"/>
      <c r="DS26" s="86"/>
      <c r="DT26" s="86"/>
      <c r="DU26" s="86"/>
      <c r="DV26" s="86"/>
      <c r="DW26" s="86"/>
      <c r="DX26" s="86"/>
      <c r="DY26" s="86"/>
      <c r="DZ26" s="86"/>
    </row>
    <row r="27" spans="1:130" ht="14.25" customHeight="1">
      <c r="A27" s="193"/>
      <c r="B27" s="2427" t="s">
        <v>201</v>
      </c>
      <c r="C27" s="2428"/>
      <c r="D27" s="2428" t="s">
        <v>233</v>
      </c>
      <c r="E27" s="2428"/>
      <c r="F27" s="2475"/>
      <c r="G27" s="2476"/>
      <c r="H27" s="2476"/>
      <c r="I27" s="2465" t="s">
        <v>256</v>
      </c>
      <c r="J27" s="193"/>
      <c r="K27" s="2417"/>
      <c r="L27" s="2418"/>
      <c r="M27" s="2416" t="s">
        <v>378</v>
      </c>
      <c r="N27" s="2416"/>
      <c r="O27" s="2416"/>
      <c r="P27" s="2416"/>
      <c r="Q27" s="2415"/>
      <c r="R27" s="193"/>
      <c r="S27" s="2" t="s">
        <v>251</v>
      </c>
      <c r="V27" s="2" t="s">
        <v>252</v>
      </c>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c r="CJ27" s="86"/>
      <c r="CK27" s="86"/>
      <c r="CL27" s="86"/>
      <c r="CM27" s="86"/>
      <c r="CN27" s="86"/>
      <c r="CO27" s="86"/>
      <c r="CP27" s="86"/>
      <c r="CQ27" s="86"/>
      <c r="CR27" s="86"/>
      <c r="CS27" s="86"/>
      <c r="CT27" s="86"/>
      <c r="CU27" s="86"/>
      <c r="CV27" s="86"/>
      <c r="CW27" s="86"/>
      <c r="CX27" s="86"/>
      <c r="CY27" s="86"/>
      <c r="CZ27" s="86"/>
      <c r="DA27" s="86"/>
      <c r="DB27" s="86"/>
      <c r="DC27" s="86"/>
      <c r="DD27" s="86"/>
      <c r="DE27" s="86"/>
      <c r="DF27" s="86"/>
      <c r="DG27" s="86"/>
      <c r="DH27" s="86"/>
      <c r="DI27" s="86"/>
      <c r="DJ27" s="86"/>
      <c r="DK27" s="86"/>
      <c r="DL27" s="86"/>
      <c r="DM27" s="86"/>
      <c r="DN27" s="86"/>
      <c r="DO27" s="86"/>
      <c r="DP27" s="86"/>
      <c r="DQ27" s="86"/>
      <c r="DR27" s="86"/>
      <c r="DS27" s="86"/>
      <c r="DT27" s="86"/>
      <c r="DU27" s="86"/>
      <c r="DV27" s="86"/>
      <c r="DW27" s="86"/>
      <c r="DX27" s="86"/>
      <c r="DY27" s="86"/>
      <c r="DZ27" s="86"/>
    </row>
    <row r="28" spans="1:130" ht="14.25" customHeight="1">
      <c r="A28" s="193"/>
      <c r="B28" s="2427"/>
      <c r="C28" s="2428"/>
      <c r="D28" s="2428"/>
      <c r="E28" s="2428"/>
      <c r="F28" s="2477"/>
      <c r="G28" s="2478"/>
      <c r="H28" s="2478"/>
      <c r="I28" s="2466"/>
      <c r="J28" s="194"/>
      <c r="K28" s="2417"/>
      <c r="L28" s="2418"/>
      <c r="M28" s="2416"/>
      <c r="N28" s="2416"/>
      <c r="O28" s="2416"/>
      <c r="P28" s="2416"/>
      <c r="Q28" s="2415"/>
      <c r="R28" s="193"/>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row>
    <row r="29" spans="1:130" ht="14.25" customHeight="1">
      <c r="A29" s="193"/>
      <c r="B29" s="2427"/>
      <c r="C29" s="2428"/>
      <c r="D29" s="2428" t="s">
        <v>237</v>
      </c>
      <c r="E29" s="2428"/>
      <c r="F29" s="2475"/>
      <c r="G29" s="2476"/>
      <c r="H29" s="2476"/>
      <c r="I29" s="2465" t="s">
        <v>256</v>
      </c>
      <c r="J29" s="194"/>
      <c r="K29" s="2417"/>
      <c r="L29" s="2418"/>
      <c r="M29" s="2416" t="s">
        <v>451</v>
      </c>
      <c r="N29" s="2416"/>
      <c r="O29" s="2416"/>
      <c r="P29" s="2416"/>
      <c r="Q29" s="2415"/>
      <c r="R29" s="193"/>
      <c r="S29" s="2" t="s">
        <v>279</v>
      </c>
      <c r="V29" s="2" t="s">
        <v>215</v>
      </c>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row>
    <row r="30" spans="1:130" ht="14.25" customHeight="1">
      <c r="A30" s="193"/>
      <c r="B30" s="2427"/>
      <c r="C30" s="2428"/>
      <c r="D30" s="2428"/>
      <c r="E30" s="2428"/>
      <c r="F30" s="2477"/>
      <c r="G30" s="2478"/>
      <c r="H30" s="2478"/>
      <c r="I30" s="2466"/>
      <c r="J30" s="194"/>
      <c r="K30" s="2417"/>
      <c r="L30" s="2418"/>
      <c r="M30" s="2416"/>
      <c r="N30" s="2416"/>
      <c r="O30" s="2416"/>
      <c r="P30" s="2416"/>
      <c r="Q30" s="2415"/>
      <c r="R30" s="193"/>
      <c r="S30" s="2" t="s">
        <v>280</v>
      </c>
      <c r="V30" s="2" t="s">
        <v>217</v>
      </c>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row>
    <row r="31" spans="1:130" ht="14.25" customHeight="1">
      <c r="A31" s="193"/>
      <c r="B31" s="2427" t="s">
        <v>202</v>
      </c>
      <c r="C31" s="2428"/>
      <c r="D31" s="2428" t="s">
        <v>48</v>
      </c>
      <c r="E31" s="2429"/>
      <c r="F31" s="2430"/>
      <c r="G31" s="2430" t="s">
        <v>257</v>
      </c>
      <c r="H31" s="2430"/>
      <c r="I31" s="2461"/>
      <c r="J31" s="194"/>
      <c r="K31" s="2417"/>
      <c r="L31" s="2418"/>
      <c r="M31" s="2416" t="s">
        <v>380</v>
      </c>
      <c r="N31" s="2416"/>
      <c r="O31" s="2416"/>
      <c r="P31" s="2416"/>
      <c r="Q31" s="2415"/>
      <c r="R31" s="193"/>
      <c r="S31" s="22" t="s">
        <v>127</v>
      </c>
      <c r="V31" s="2" t="s">
        <v>218</v>
      </c>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row>
    <row r="32" spans="1:130" ht="14.25" customHeight="1">
      <c r="A32" s="193"/>
      <c r="B32" s="2427"/>
      <c r="C32" s="2428"/>
      <c r="D32" s="2428"/>
      <c r="E32" s="2431"/>
      <c r="F32" s="2432"/>
      <c r="G32" s="2432"/>
      <c r="H32" s="2432"/>
      <c r="I32" s="2462"/>
      <c r="J32" s="194"/>
      <c r="K32" s="2417"/>
      <c r="L32" s="2418"/>
      <c r="M32" s="2416"/>
      <c r="N32" s="2416"/>
      <c r="O32" s="2416"/>
      <c r="P32" s="2416"/>
      <c r="Q32" s="2415"/>
      <c r="R32" s="193"/>
      <c r="S32" s="2" t="s">
        <v>258</v>
      </c>
      <c r="V32" s="2" t="s">
        <v>216</v>
      </c>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row>
    <row r="33" spans="1:130" ht="14.25" customHeight="1">
      <c r="A33" s="193"/>
      <c r="B33" s="2427"/>
      <c r="C33" s="2428"/>
      <c r="D33" s="2451" t="s">
        <v>227</v>
      </c>
      <c r="E33" s="2454"/>
      <c r="F33" s="2454"/>
      <c r="G33" s="2454"/>
      <c r="H33" s="2454"/>
      <c r="I33" s="2455"/>
      <c r="J33" s="194"/>
      <c r="K33" s="2417"/>
      <c r="L33" s="2418"/>
      <c r="M33" s="2416" t="s">
        <v>381</v>
      </c>
      <c r="N33" s="2416"/>
      <c r="O33" s="2416"/>
      <c r="P33" s="2416"/>
      <c r="Q33" s="2415"/>
      <c r="R33" s="193"/>
      <c r="V33" s="2" t="s">
        <v>219</v>
      </c>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row>
    <row r="34" spans="1:130" ht="14.25" customHeight="1">
      <c r="A34" s="193"/>
      <c r="B34" s="2427"/>
      <c r="C34" s="2428"/>
      <c r="D34" s="2451"/>
      <c r="E34" s="2454"/>
      <c r="F34" s="2454"/>
      <c r="G34" s="2454"/>
      <c r="H34" s="2454"/>
      <c r="I34" s="2455"/>
      <c r="J34" s="194"/>
      <c r="K34" s="2417"/>
      <c r="L34" s="2418"/>
      <c r="M34" s="2416"/>
      <c r="N34" s="2416"/>
      <c r="O34" s="2416"/>
      <c r="P34" s="2416"/>
      <c r="Q34" s="2415"/>
      <c r="R34" s="193"/>
      <c r="S34" s="2" t="s">
        <v>121</v>
      </c>
      <c r="V34" s="2" t="s">
        <v>220</v>
      </c>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row>
    <row r="35" spans="1:130" ht="14.25" customHeight="1">
      <c r="A35" s="193"/>
      <c r="B35" s="2427"/>
      <c r="C35" s="2428"/>
      <c r="D35" s="2451" t="s">
        <v>224</v>
      </c>
      <c r="E35" s="2429"/>
      <c r="F35" s="2430"/>
      <c r="G35" s="2430" t="s">
        <v>257</v>
      </c>
      <c r="H35" s="2430"/>
      <c r="I35" s="2461"/>
      <c r="J35" s="194"/>
      <c r="K35" s="2417" t="s">
        <v>448</v>
      </c>
      <c r="L35" s="2418"/>
      <c r="M35" s="2416" t="s">
        <v>454</v>
      </c>
      <c r="N35" s="2416"/>
      <c r="O35" s="2416"/>
      <c r="P35" s="2416"/>
      <c r="Q35" s="2415"/>
      <c r="R35" s="193"/>
      <c r="S35" s="2" t="s">
        <v>122</v>
      </c>
      <c r="V35" s="2" t="s">
        <v>184</v>
      </c>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row>
    <row r="36" spans="1:130" ht="14.25" customHeight="1">
      <c r="A36" s="193"/>
      <c r="B36" s="2427"/>
      <c r="C36" s="2428"/>
      <c r="D36" s="2451"/>
      <c r="E36" s="2431"/>
      <c r="F36" s="2432"/>
      <c r="G36" s="2432"/>
      <c r="H36" s="2432"/>
      <c r="I36" s="2462"/>
      <c r="J36" s="194"/>
      <c r="K36" s="2417"/>
      <c r="L36" s="2418"/>
      <c r="M36" s="2416"/>
      <c r="N36" s="2416"/>
      <c r="O36" s="2416"/>
      <c r="P36" s="2416"/>
      <c r="Q36" s="2415"/>
      <c r="R36" s="193"/>
      <c r="S36" s="2" t="s">
        <v>123</v>
      </c>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c r="BE36" s="86"/>
      <c r="BF36" s="86"/>
      <c r="BG36" s="86"/>
      <c r="BH36" s="86"/>
      <c r="BI36" s="86"/>
      <c r="BJ36" s="86"/>
      <c r="BK36" s="86"/>
      <c r="BL36" s="86"/>
      <c r="BM36" s="86"/>
      <c r="BN36" s="86"/>
      <c r="BO36" s="86"/>
      <c r="BP36" s="86"/>
      <c r="BQ36" s="86"/>
      <c r="BR36" s="86"/>
      <c r="BS36" s="86"/>
      <c r="BT36" s="86"/>
      <c r="BU36" s="86"/>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c r="DE36" s="86"/>
      <c r="DF36" s="86"/>
      <c r="DG36" s="86"/>
      <c r="DH36" s="86"/>
      <c r="DI36" s="86"/>
      <c r="DJ36" s="86"/>
      <c r="DK36" s="86"/>
      <c r="DL36" s="86"/>
      <c r="DM36" s="86"/>
      <c r="DN36" s="86"/>
      <c r="DO36" s="86"/>
      <c r="DP36" s="86"/>
      <c r="DQ36" s="86"/>
      <c r="DR36" s="86"/>
      <c r="DS36" s="86"/>
      <c r="DT36" s="86"/>
      <c r="DU36" s="86"/>
      <c r="DV36" s="86"/>
      <c r="DW36" s="86"/>
      <c r="DX36" s="86"/>
      <c r="DY36" s="86"/>
      <c r="DZ36" s="86"/>
    </row>
    <row r="37" spans="1:130" ht="14.25" customHeight="1">
      <c r="A37" s="193"/>
      <c r="B37" s="2427"/>
      <c r="C37" s="2428"/>
      <c r="D37" s="2428" t="s">
        <v>161</v>
      </c>
      <c r="E37" s="2454"/>
      <c r="F37" s="2454"/>
      <c r="G37" s="2454"/>
      <c r="H37" s="2454"/>
      <c r="I37" s="2455"/>
      <c r="J37" s="194"/>
      <c r="K37" s="2417"/>
      <c r="L37" s="2418"/>
      <c r="M37" s="2416" t="s">
        <v>383</v>
      </c>
      <c r="N37" s="2416"/>
      <c r="O37" s="2416"/>
      <c r="P37" s="2416"/>
      <c r="Q37" s="2415"/>
      <c r="R37" s="193"/>
      <c r="S37" s="2" t="s">
        <v>124</v>
      </c>
      <c r="Y37" s="86"/>
      <c r="Z37" s="86"/>
      <c r="AA37" s="86"/>
      <c r="AB37" s="86"/>
      <c r="AC37" s="86"/>
      <c r="AD37" s="86"/>
      <c r="AE37" s="86"/>
      <c r="AF37" s="86"/>
      <c r="AG37" s="86"/>
      <c r="AH37" s="86"/>
      <c r="AI37" s="86"/>
      <c r="AJ37" s="86"/>
      <c r="AK37" s="86"/>
      <c r="AL37" s="86"/>
      <c r="AM37" s="86"/>
      <c r="AN37" s="86"/>
      <c r="AO37" s="86"/>
      <c r="AP37" s="86"/>
      <c r="AQ37" s="86"/>
      <c r="AR37" s="86"/>
      <c r="AS37" s="86"/>
      <c r="AT37" s="86"/>
      <c r="AU37" s="86"/>
      <c r="AV37" s="86"/>
      <c r="AW37" s="86"/>
      <c r="AX37" s="86"/>
      <c r="AY37" s="86"/>
      <c r="AZ37" s="86"/>
      <c r="BA37" s="86"/>
      <c r="BB37" s="86"/>
      <c r="BC37" s="86"/>
      <c r="BD37" s="86"/>
      <c r="BE37" s="86"/>
      <c r="BF37" s="86"/>
      <c r="BG37" s="86"/>
      <c r="BH37" s="86"/>
      <c r="BI37" s="86"/>
      <c r="BJ37" s="86"/>
      <c r="BK37" s="86"/>
      <c r="BL37" s="86"/>
      <c r="BM37" s="86"/>
      <c r="BN37" s="86"/>
      <c r="BO37" s="86"/>
      <c r="BP37" s="86"/>
      <c r="BQ37" s="86"/>
      <c r="BR37" s="86"/>
      <c r="BS37" s="86"/>
      <c r="BT37" s="86"/>
      <c r="BU37" s="86"/>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row>
    <row r="38" spans="1:130" ht="14.25" customHeight="1">
      <c r="A38" s="193"/>
      <c r="B38" s="2427"/>
      <c r="C38" s="2428"/>
      <c r="D38" s="2428"/>
      <c r="E38" s="2454"/>
      <c r="F38" s="2454"/>
      <c r="G38" s="2454"/>
      <c r="H38" s="2454"/>
      <c r="I38" s="2455"/>
      <c r="J38" s="194"/>
      <c r="K38" s="2417"/>
      <c r="L38" s="2418"/>
      <c r="M38" s="2416"/>
      <c r="N38" s="2416"/>
      <c r="O38" s="2416"/>
      <c r="P38" s="2416"/>
      <c r="Q38" s="2415"/>
      <c r="R38" s="193"/>
      <c r="S38" s="2" t="s">
        <v>244</v>
      </c>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row>
    <row r="39" spans="1:130" ht="14.25" customHeight="1">
      <c r="A39" s="193"/>
      <c r="B39" s="2427"/>
      <c r="C39" s="2428"/>
      <c r="D39" s="2428" t="s">
        <v>228</v>
      </c>
      <c r="E39" s="2454"/>
      <c r="F39" s="2454"/>
      <c r="G39" s="2454"/>
      <c r="H39" s="2454"/>
      <c r="I39" s="2455"/>
      <c r="J39" s="194"/>
      <c r="K39" s="2417"/>
      <c r="L39" s="2418"/>
      <c r="M39" s="2416" t="s">
        <v>384</v>
      </c>
      <c r="N39" s="2416"/>
      <c r="O39" s="2416"/>
      <c r="P39" s="2416"/>
      <c r="Q39" s="2415"/>
      <c r="R39" s="193"/>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row>
    <row r="40" spans="1:130" ht="14.25" customHeight="1">
      <c r="A40" s="193"/>
      <c r="B40" s="2427"/>
      <c r="C40" s="2428"/>
      <c r="D40" s="2428"/>
      <c r="E40" s="2454"/>
      <c r="F40" s="2454"/>
      <c r="G40" s="2454"/>
      <c r="H40" s="2454"/>
      <c r="I40" s="2455"/>
      <c r="J40" s="194"/>
      <c r="K40" s="2417"/>
      <c r="L40" s="2418"/>
      <c r="M40" s="2416"/>
      <c r="N40" s="2416"/>
      <c r="O40" s="2416"/>
      <c r="P40" s="2416"/>
      <c r="Q40" s="2415"/>
      <c r="R40" s="193"/>
      <c r="S40" s="2" t="s">
        <v>125</v>
      </c>
      <c r="Y40" s="86"/>
      <c r="Z40" s="86"/>
      <c r="AA40" s="86"/>
      <c r="AB40" s="86"/>
      <c r="AC40" s="86"/>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row>
    <row r="41" spans="1:130" ht="14.25" customHeight="1">
      <c r="A41" s="193"/>
      <c r="B41" s="2439" t="s">
        <v>229</v>
      </c>
      <c r="C41" s="2440"/>
      <c r="D41" s="2440"/>
      <c r="E41" s="2440"/>
      <c r="F41" s="2440"/>
      <c r="G41" s="2459" t="s">
        <v>200</v>
      </c>
      <c r="H41" s="2459"/>
      <c r="I41" s="2460"/>
      <c r="J41" s="200"/>
      <c r="K41" s="2417" t="s">
        <v>449</v>
      </c>
      <c r="L41" s="2418"/>
      <c r="M41" s="2416" t="s">
        <v>453</v>
      </c>
      <c r="N41" s="2416"/>
      <c r="O41" s="2416"/>
      <c r="P41" s="2416"/>
      <c r="Q41" s="2415"/>
      <c r="R41" s="193"/>
      <c r="S41" s="2" t="s">
        <v>280</v>
      </c>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c r="BE41" s="86"/>
      <c r="BF41" s="86"/>
      <c r="BG41" s="86"/>
      <c r="BH41" s="86"/>
      <c r="BI41" s="86"/>
      <c r="BJ41" s="86"/>
      <c r="BK41" s="86"/>
      <c r="BL41" s="86"/>
      <c r="BM41" s="86"/>
      <c r="BN41" s="86"/>
      <c r="BO41" s="86"/>
      <c r="BP41" s="86"/>
      <c r="BQ41" s="86"/>
      <c r="BR41" s="86"/>
      <c r="BS41" s="86"/>
      <c r="BT41" s="86"/>
      <c r="BU41" s="86"/>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row>
    <row r="42" spans="1:130" ht="14.25" customHeight="1">
      <c r="A42" s="193"/>
      <c r="B42" s="2439"/>
      <c r="C42" s="2440"/>
      <c r="D42" s="2440"/>
      <c r="E42" s="2440"/>
      <c r="F42" s="2440"/>
      <c r="G42" s="2459"/>
      <c r="H42" s="2459"/>
      <c r="I42" s="2460"/>
      <c r="J42" s="200"/>
      <c r="K42" s="2417"/>
      <c r="L42" s="2418"/>
      <c r="M42" s="2416"/>
      <c r="N42" s="2416"/>
      <c r="O42" s="2416"/>
      <c r="P42" s="2416"/>
      <c r="Q42" s="2415"/>
      <c r="R42" s="193"/>
      <c r="S42" s="2" t="s">
        <v>127</v>
      </c>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c r="BT42" s="86"/>
      <c r="BU42" s="86"/>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row>
    <row r="43" spans="1:130" ht="14.25" customHeight="1">
      <c r="A43" s="193"/>
      <c r="B43" s="2439"/>
      <c r="C43" s="2440"/>
      <c r="D43" s="2440"/>
      <c r="E43" s="2440"/>
      <c r="F43" s="2440"/>
      <c r="G43" s="2459"/>
      <c r="H43" s="2459"/>
      <c r="I43" s="2460"/>
      <c r="J43" s="200"/>
      <c r="K43" s="2417"/>
      <c r="L43" s="2418"/>
      <c r="M43" s="2416" t="s">
        <v>455</v>
      </c>
      <c r="N43" s="2416"/>
      <c r="O43" s="2416"/>
      <c r="P43" s="2416"/>
      <c r="Q43" s="2415"/>
      <c r="R43" s="193"/>
      <c r="S43" s="2" t="s">
        <v>259</v>
      </c>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6"/>
      <c r="AY43" s="86"/>
      <c r="AZ43" s="86"/>
      <c r="BA43" s="86"/>
      <c r="BB43" s="86"/>
      <c r="BC43" s="86"/>
      <c r="BD43" s="86"/>
      <c r="BE43" s="86"/>
      <c r="BF43" s="86"/>
      <c r="BG43" s="86"/>
      <c r="BH43" s="86"/>
      <c r="BI43" s="86"/>
      <c r="BJ43" s="86"/>
      <c r="BK43" s="86"/>
      <c r="BL43" s="86"/>
      <c r="BM43" s="86"/>
      <c r="BN43" s="86"/>
      <c r="BO43" s="86"/>
      <c r="BP43" s="86"/>
      <c r="BQ43" s="86"/>
      <c r="BR43" s="86"/>
      <c r="BS43" s="86"/>
      <c r="BT43" s="86"/>
      <c r="BU43" s="86"/>
      <c r="BV43" s="86"/>
      <c r="BW43" s="86"/>
      <c r="BX43" s="86"/>
      <c r="BY43" s="86"/>
      <c r="BZ43" s="86"/>
      <c r="CA43" s="86"/>
      <c r="CB43" s="86"/>
      <c r="CC43" s="86"/>
      <c r="CD43" s="86"/>
      <c r="CE43" s="86"/>
      <c r="CF43" s="86"/>
      <c r="CG43" s="86"/>
      <c r="CH43" s="86"/>
      <c r="CI43" s="86"/>
      <c r="CJ43" s="86"/>
      <c r="CK43" s="86"/>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I43" s="86"/>
      <c r="DJ43" s="86"/>
      <c r="DK43" s="86"/>
      <c r="DL43" s="86"/>
      <c r="DM43" s="86"/>
      <c r="DN43" s="86"/>
      <c r="DO43" s="86"/>
      <c r="DP43" s="86"/>
      <c r="DQ43" s="86"/>
      <c r="DR43" s="86"/>
      <c r="DS43" s="86"/>
      <c r="DT43" s="86"/>
      <c r="DU43" s="86"/>
      <c r="DV43" s="86"/>
      <c r="DW43" s="86"/>
      <c r="DX43" s="86"/>
      <c r="DY43" s="86"/>
      <c r="DZ43" s="86"/>
    </row>
    <row r="44" spans="1:130" ht="14.25" customHeight="1">
      <c r="A44" s="193"/>
      <c r="B44" s="2439"/>
      <c r="C44" s="2440"/>
      <c r="D44" s="2440"/>
      <c r="E44" s="2440"/>
      <c r="F44" s="2440"/>
      <c r="G44" s="2459"/>
      <c r="H44" s="2459"/>
      <c r="I44" s="2460"/>
      <c r="J44" s="200"/>
      <c r="K44" s="2417"/>
      <c r="L44" s="2418"/>
      <c r="M44" s="2416"/>
      <c r="N44" s="2416"/>
      <c r="O44" s="2416"/>
      <c r="P44" s="2416"/>
      <c r="Q44" s="2415"/>
      <c r="R44" s="193"/>
      <c r="S44" s="2" t="s">
        <v>281</v>
      </c>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s="86"/>
      <c r="AX44" s="86"/>
      <c r="AY44" s="86"/>
      <c r="AZ44" s="86"/>
      <c r="BA44" s="86"/>
      <c r="BB44" s="86"/>
      <c r="BC44" s="86"/>
      <c r="BD44" s="86"/>
      <c r="BE44" s="86"/>
      <c r="BF44" s="86"/>
      <c r="BG44" s="86"/>
      <c r="BH44" s="86"/>
      <c r="BI44" s="86"/>
      <c r="BJ44" s="86"/>
      <c r="BK44" s="86"/>
      <c r="BL44" s="86"/>
      <c r="BM44" s="86"/>
      <c r="BN44" s="86"/>
      <c r="BO44" s="86"/>
      <c r="BP44" s="86"/>
      <c r="BQ44" s="86"/>
      <c r="BR44" s="86"/>
      <c r="BS44" s="86"/>
      <c r="BT44" s="86"/>
      <c r="BU44" s="86"/>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c r="CY44" s="86"/>
      <c r="CZ44" s="86"/>
      <c r="DA44" s="86"/>
      <c r="DB44" s="86"/>
      <c r="DC44" s="86"/>
      <c r="DD44" s="86"/>
      <c r="DE44" s="86"/>
      <c r="DF44" s="86"/>
      <c r="DG44" s="86"/>
      <c r="DH44" s="86"/>
      <c r="DI44" s="86"/>
      <c r="DJ44" s="86"/>
      <c r="DK44" s="86"/>
      <c r="DL44" s="86"/>
      <c r="DM44" s="86"/>
      <c r="DN44" s="86"/>
      <c r="DO44" s="86"/>
      <c r="DP44" s="86"/>
      <c r="DQ44" s="86"/>
      <c r="DR44" s="86"/>
      <c r="DS44" s="86"/>
      <c r="DT44" s="86"/>
      <c r="DU44" s="86"/>
      <c r="DV44" s="86"/>
      <c r="DW44" s="86"/>
      <c r="DX44" s="86"/>
      <c r="DY44" s="86"/>
      <c r="DZ44" s="86"/>
    </row>
    <row r="45" spans="1:130" ht="14.25" customHeight="1">
      <c r="A45" s="193"/>
      <c r="B45" s="2439" t="s">
        <v>230</v>
      </c>
      <c r="C45" s="2440"/>
      <c r="D45" s="2440"/>
      <c r="E45" s="2440"/>
      <c r="F45" s="2440"/>
      <c r="G45" s="2440"/>
      <c r="H45" s="2440"/>
      <c r="I45" s="2441"/>
      <c r="J45" s="200"/>
      <c r="K45" s="2417"/>
      <c r="L45" s="2418"/>
      <c r="M45" s="2416" t="s">
        <v>452</v>
      </c>
      <c r="N45" s="2416"/>
      <c r="O45" s="2416"/>
      <c r="P45" s="2416"/>
      <c r="Q45" s="2415"/>
      <c r="R45" s="193"/>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row>
    <row r="46" spans="1:130" ht="14.25" customHeight="1">
      <c r="A46" s="193"/>
      <c r="B46" s="2439"/>
      <c r="C46" s="2440"/>
      <c r="D46" s="2440"/>
      <c r="E46" s="2440"/>
      <c r="F46" s="2440"/>
      <c r="G46" s="2440"/>
      <c r="H46" s="2440"/>
      <c r="I46" s="2441"/>
      <c r="J46" s="200"/>
      <c r="K46" s="2417"/>
      <c r="L46" s="2418"/>
      <c r="M46" s="2416"/>
      <c r="N46" s="2416"/>
      <c r="O46" s="2416"/>
      <c r="P46" s="2416"/>
      <c r="Q46" s="2415"/>
      <c r="R46" s="193"/>
      <c r="S46" s="2" t="s">
        <v>125</v>
      </c>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86"/>
      <c r="AY46" s="86"/>
      <c r="AZ46" s="86"/>
      <c r="BA46" s="86"/>
      <c r="BB46" s="86"/>
      <c r="BC46" s="86"/>
      <c r="BD46" s="86"/>
      <c r="BE46" s="86"/>
      <c r="BF46" s="86"/>
      <c r="BG46" s="86"/>
      <c r="BH46" s="86"/>
      <c r="BI46" s="86"/>
      <c r="BJ46" s="86"/>
      <c r="BK46" s="86"/>
      <c r="BL46" s="86"/>
      <c r="BM46" s="86"/>
      <c r="BN46" s="86"/>
      <c r="BO46" s="86"/>
      <c r="BP46" s="86"/>
      <c r="BQ46" s="86"/>
      <c r="BR46" s="86"/>
      <c r="BS46" s="86"/>
      <c r="BT46" s="86"/>
      <c r="BU46" s="86"/>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c r="CY46" s="86"/>
      <c r="CZ46" s="86"/>
      <c r="DA46" s="86"/>
      <c r="DB46" s="86"/>
      <c r="DC46" s="86"/>
      <c r="DD46" s="86"/>
      <c r="DE46" s="86"/>
      <c r="DF46" s="86"/>
      <c r="DG46" s="86"/>
      <c r="DH46" s="86"/>
      <c r="DI46" s="86"/>
      <c r="DJ46" s="86"/>
      <c r="DK46" s="86"/>
      <c r="DL46" s="86"/>
      <c r="DM46" s="86"/>
      <c r="DN46" s="86"/>
      <c r="DO46" s="86"/>
      <c r="DP46" s="86"/>
      <c r="DQ46" s="86"/>
      <c r="DR46" s="86"/>
      <c r="DS46" s="86"/>
      <c r="DT46" s="86"/>
      <c r="DU46" s="86"/>
      <c r="DV46" s="86"/>
      <c r="DW46" s="86"/>
      <c r="DX46" s="86"/>
      <c r="DY46" s="86"/>
      <c r="DZ46" s="86"/>
    </row>
    <row r="47" spans="1:130" ht="14.25" customHeight="1">
      <c r="A47" s="193"/>
      <c r="B47" s="2439"/>
      <c r="C47" s="2440"/>
      <c r="D47" s="2440"/>
      <c r="E47" s="2440"/>
      <c r="F47" s="2440"/>
      <c r="G47" s="2440"/>
      <c r="H47" s="2440"/>
      <c r="I47" s="2441"/>
      <c r="J47" s="200"/>
      <c r="K47" s="2417"/>
      <c r="L47" s="2418"/>
      <c r="M47" s="2416" t="s">
        <v>388</v>
      </c>
      <c r="N47" s="2416"/>
      <c r="O47" s="2416"/>
      <c r="P47" s="2416"/>
      <c r="Q47" s="2415"/>
      <c r="R47" s="193"/>
      <c r="S47" s="2" t="s">
        <v>126</v>
      </c>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c r="CY47" s="86"/>
      <c r="CZ47" s="86"/>
      <c r="DA47" s="86"/>
      <c r="DB47" s="86"/>
      <c r="DC47" s="86"/>
      <c r="DD47" s="86"/>
      <c r="DE47" s="86"/>
      <c r="DF47" s="86"/>
      <c r="DG47" s="86"/>
      <c r="DH47" s="86"/>
      <c r="DI47" s="86"/>
      <c r="DJ47" s="86"/>
      <c r="DK47" s="86"/>
      <c r="DL47" s="86"/>
      <c r="DM47" s="86"/>
      <c r="DN47" s="86"/>
      <c r="DO47" s="86"/>
      <c r="DP47" s="86"/>
      <c r="DQ47" s="86"/>
      <c r="DR47" s="86"/>
      <c r="DS47" s="86"/>
      <c r="DT47" s="86"/>
      <c r="DU47" s="86"/>
      <c r="DV47" s="86"/>
      <c r="DW47" s="86"/>
      <c r="DX47" s="86"/>
      <c r="DY47" s="86"/>
      <c r="DZ47" s="86"/>
    </row>
    <row r="48" spans="1:130" ht="14.25" customHeight="1">
      <c r="A48" s="193"/>
      <c r="B48" s="2442"/>
      <c r="C48" s="2443"/>
      <c r="D48" s="2443"/>
      <c r="E48" s="2443"/>
      <c r="F48" s="2443"/>
      <c r="G48" s="2443"/>
      <c r="H48" s="2443"/>
      <c r="I48" s="2444"/>
      <c r="J48" s="193"/>
      <c r="K48" s="2417"/>
      <c r="L48" s="2418"/>
      <c r="M48" s="2416"/>
      <c r="N48" s="2416"/>
      <c r="O48" s="2416"/>
      <c r="P48" s="2416"/>
      <c r="Q48" s="2415"/>
      <c r="R48" s="193"/>
      <c r="S48" s="2" t="s">
        <v>127</v>
      </c>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c r="CY48" s="86"/>
      <c r="CZ48" s="86"/>
      <c r="DA48" s="86"/>
      <c r="DB48" s="86"/>
      <c r="DC48" s="86"/>
      <c r="DD48" s="86"/>
      <c r="DE48" s="86"/>
      <c r="DF48" s="86"/>
      <c r="DG48" s="86"/>
      <c r="DH48" s="86"/>
      <c r="DI48" s="86"/>
      <c r="DJ48" s="86"/>
      <c r="DK48" s="86"/>
      <c r="DL48" s="86"/>
      <c r="DM48" s="86"/>
      <c r="DN48" s="86"/>
      <c r="DO48" s="86"/>
      <c r="DP48" s="86"/>
      <c r="DQ48" s="86"/>
      <c r="DR48" s="86"/>
      <c r="DS48" s="86"/>
      <c r="DT48" s="86"/>
      <c r="DU48" s="86"/>
      <c r="DV48" s="86"/>
      <c r="DW48" s="86"/>
      <c r="DX48" s="86"/>
      <c r="DY48" s="86"/>
      <c r="DZ48" s="86"/>
    </row>
    <row r="49" spans="1:130" ht="14.25" customHeight="1">
      <c r="A49" s="193"/>
      <c r="B49" s="193"/>
      <c r="C49" s="193"/>
      <c r="D49" s="193"/>
      <c r="E49" s="193"/>
      <c r="F49" s="193"/>
      <c r="G49" s="193"/>
      <c r="H49" s="193"/>
      <c r="I49" s="193"/>
      <c r="J49" s="193"/>
      <c r="K49" s="2417" t="s">
        <v>450</v>
      </c>
      <c r="L49" s="2418"/>
      <c r="M49" s="2416" t="s">
        <v>389</v>
      </c>
      <c r="N49" s="2416"/>
      <c r="O49" s="2416"/>
      <c r="P49" s="2416"/>
      <c r="Q49" s="2415"/>
      <c r="R49" s="193"/>
      <c r="S49" s="2" t="s">
        <v>282</v>
      </c>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86"/>
      <c r="AW49" s="86"/>
      <c r="AX49" s="86"/>
      <c r="AY49" s="86"/>
      <c r="AZ49" s="86"/>
      <c r="BA49" s="86"/>
      <c r="BB49" s="86"/>
      <c r="BC49" s="86"/>
      <c r="BD49" s="86"/>
      <c r="BE49" s="86"/>
      <c r="BF49" s="86"/>
      <c r="BG49" s="86"/>
      <c r="BH49" s="86"/>
      <c r="BI49" s="86"/>
      <c r="BJ49" s="86"/>
      <c r="BK49" s="86"/>
      <c r="BL49" s="86"/>
      <c r="BM49" s="86"/>
      <c r="BN49" s="86"/>
      <c r="BO49" s="86"/>
      <c r="BP49" s="86"/>
      <c r="BQ49" s="86"/>
      <c r="BR49" s="86"/>
      <c r="BS49" s="86"/>
      <c r="BT49" s="86"/>
      <c r="BU49" s="86"/>
      <c r="BV49" s="86"/>
      <c r="BW49" s="86"/>
      <c r="BX49" s="86"/>
      <c r="BY49" s="86"/>
      <c r="BZ49" s="86"/>
      <c r="CA49" s="86"/>
      <c r="CB49" s="86"/>
      <c r="CC49" s="86"/>
      <c r="CD49" s="86"/>
      <c r="CE49" s="86"/>
      <c r="CF49" s="86"/>
      <c r="CG49" s="86"/>
      <c r="CH49" s="86"/>
      <c r="CI49" s="86"/>
      <c r="CJ49" s="86"/>
      <c r="CK49" s="86"/>
      <c r="CL49" s="86"/>
      <c r="CM49" s="86"/>
      <c r="CN49" s="86"/>
      <c r="CO49" s="86"/>
      <c r="CP49" s="86"/>
      <c r="CQ49" s="86"/>
      <c r="CR49" s="86"/>
      <c r="CS49" s="86"/>
      <c r="CT49" s="86"/>
      <c r="CU49" s="86"/>
      <c r="CV49" s="86"/>
      <c r="CW49" s="86"/>
      <c r="CX49" s="86"/>
      <c r="CY49" s="86"/>
      <c r="CZ49" s="86"/>
      <c r="DA49" s="86"/>
      <c r="DB49" s="86"/>
      <c r="DC49" s="86"/>
      <c r="DD49" s="86"/>
      <c r="DE49" s="86"/>
      <c r="DF49" s="86"/>
      <c r="DG49" s="86"/>
      <c r="DH49" s="86"/>
      <c r="DI49" s="86"/>
      <c r="DJ49" s="86"/>
      <c r="DK49" s="86"/>
      <c r="DL49" s="86"/>
      <c r="DM49" s="86"/>
      <c r="DN49" s="86"/>
      <c r="DO49" s="86"/>
      <c r="DP49" s="86"/>
      <c r="DQ49" s="86"/>
      <c r="DR49" s="86"/>
      <c r="DS49" s="86"/>
      <c r="DT49" s="86"/>
      <c r="DU49" s="86"/>
      <c r="DV49" s="86"/>
      <c r="DW49" s="86"/>
      <c r="DX49" s="86"/>
      <c r="DY49" s="86"/>
      <c r="DZ49" s="86"/>
    </row>
    <row r="50" spans="1:130" ht="14.25" customHeight="1">
      <c r="A50" s="193"/>
      <c r="B50" s="201" t="s">
        <v>187</v>
      </c>
      <c r="C50" s="201"/>
      <c r="D50" s="201"/>
      <c r="E50" s="201"/>
      <c r="F50" s="201"/>
      <c r="G50" s="201"/>
      <c r="H50" s="201"/>
      <c r="I50" s="201"/>
      <c r="J50" s="194"/>
      <c r="K50" s="2417"/>
      <c r="L50" s="2418"/>
      <c r="M50" s="2416"/>
      <c r="N50" s="2416"/>
      <c r="O50" s="2416"/>
      <c r="P50" s="2416"/>
      <c r="Q50" s="2415"/>
      <c r="R50" s="193"/>
      <c r="S50" s="2" t="s">
        <v>245</v>
      </c>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c r="AZ50" s="86"/>
      <c r="BA50" s="86"/>
      <c r="BB50" s="86"/>
      <c r="BC50" s="86"/>
      <c r="BD50" s="86"/>
      <c r="BE50" s="86"/>
      <c r="BF50" s="86"/>
      <c r="BG50" s="86"/>
      <c r="BH50" s="86"/>
      <c r="BI50" s="86"/>
      <c r="BJ50" s="86"/>
      <c r="BK50" s="86"/>
      <c r="BL50" s="86"/>
      <c r="BM50" s="86"/>
      <c r="BN50" s="86"/>
      <c r="BO50" s="86"/>
      <c r="BP50" s="86"/>
      <c r="BQ50" s="86"/>
      <c r="BR50" s="86"/>
      <c r="BS50" s="86"/>
      <c r="BT50" s="86"/>
      <c r="BU50" s="86"/>
      <c r="BV50" s="86"/>
      <c r="BW50" s="86"/>
      <c r="BX50" s="86"/>
      <c r="BY50" s="86"/>
      <c r="BZ50" s="86"/>
      <c r="CA50" s="86"/>
      <c r="CB50" s="86"/>
      <c r="CC50" s="86"/>
      <c r="CD50" s="86"/>
      <c r="CE50" s="86"/>
      <c r="CF50" s="86"/>
      <c r="CG50" s="86"/>
      <c r="CH50" s="86"/>
      <c r="CI50" s="86"/>
      <c r="CJ50" s="86"/>
      <c r="CK50" s="86"/>
      <c r="CL50" s="86"/>
      <c r="CM50" s="86"/>
      <c r="CN50" s="86"/>
      <c r="CO50" s="86"/>
      <c r="CP50" s="86"/>
      <c r="CQ50" s="86"/>
      <c r="CR50" s="86"/>
      <c r="CS50" s="86"/>
      <c r="CT50" s="86"/>
      <c r="CU50" s="86"/>
      <c r="CV50" s="86"/>
      <c r="CW50" s="86"/>
      <c r="CX50" s="86"/>
      <c r="CY50" s="86"/>
      <c r="CZ50" s="86"/>
      <c r="DA50" s="86"/>
      <c r="DB50" s="86"/>
      <c r="DC50" s="86"/>
      <c r="DD50" s="86"/>
      <c r="DE50" s="86"/>
      <c r="DF50" s="86"/>
      <c r="DG50" s="86"/>
      <c r="DH50" s="86"/>
      <c r="DI50" s="86"/>
      <c r="DJ50" s="86"/>
      <c r="DK50" s="86"/>
      <c r="DL50" s="86"/>
      <c r="DM50" s="86"/>
      <c r="DN50" s="86"/>
      <c r="DO50" s="86"/>
      <c r="DP50" s="86"/>
      <c r="DQ50" s="86"/>
      <c r="DR50" s="86"/>
      <c r="DS50" s="86"/>
      <c r="DT50" s="86"/>
      <c r="DU50" s="86"/>
      <c r="DV50" s="86"/>
      <c r="DW50" s="86"/>
      <c r="DX50" s="86"/>
      <c r="DY50" s="86"/>
      <c r="DZ50" s="86"/>
    </row>
    <row r="51" spans="1:130" ht="14.25" customHeight="1">
      <c r="A51" s="193"/>
      <c r="B51" s="2445" t="s">
        <v>173</v>
      </c>
      <c r="C51" s="2447"/>
      <c r="D51" s="2448"/>
      <c r="E51" s="2448"/>
      <c r="F51" s="2450" t="s">
        <v>174</v>
      </c>
      <c r="G51" s="2452"/>
      <c r="H51" s="2452"/>
      <c r="I51" s="2453"/>
      <c r="J51" s="194"/>
      <c r="K51" s="2417"/>
      <c r="L51" s="2418"/>
      <c r="M51" s="2416" t="s">
        <v>390</v>
      </c>
      <c r="N51" s="2416"/>
      <c r="O51" s="2416"/>
      <c r="P51" s="2416"/>
      <c r="Q51" s="2415"/>
      <c r="R51" s="193"/>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86"/>
      <c r="CA51" s="86"/>
      <c r="CB51" s="86"/>
      <c r="CC51" s="86"/>
      <c r="CD51" s="86"/>
      <c r="CE51" s="86"/>
      <c r="CF51" s="86"/>
      <c r="CG51" s="86"/>
      <c r="CH51" s="86"/>
      <c r="CI51" s="86"/>
      <c r="CJ51" s="86"/>
      <c r="CK51" s="86"/>
      <c r="CL51" s="86"/>
      <c r="CM51" s="86"/>
      <c r="CN51" s="86"/>
      <c r="CO51" s="86"/>
      <c r="CP51" s="86"/>
      <c r="CQ51" s="86"/>
      <c r="CR51" s="86"/>
      <c r="CS51" s="86"/>
      <c r="CT51" s="86"/>
      <c r="CU51" s="86"/>
      <c r="CV51" s="86"/>
      <c r="CW51" s="86"/>
      <c r="CX51" s="86"/>
      <c r="CY51" s="86"/>
      <c r="CZ51" s="86"/>
      <c r="DA51" s="86"/>
      <c r="DB51" s="86"/>
      <c r="DC51" s="86"/>
      <c r="DD51" s="86"/>
      <c r="DE51" s="86"/>
      <c r="DF51" s="86"/>
      <c r="DG51" s="86"/>
      <c r="DH51" s="86"/>
      <c r="DI51" s="86"/>
      <c r="DJ51" s="86"/>
      <c r="DK51" s="86"/>
      <c r="DL51" s="86"/>
      <c r="DM51" s="86"/>
      <c r="DN51" s="86"/>
      <c r="DO51" s="86"/>
      <c r="DP51" s="86"/>
      <c r="DQ51" s="86"/>
      <c r="DR51" s="86"/>
      <c r="DS51" s="86"/>
      <c r="DT51" s="86"/>
      <c r="DU51" s="86"/>
      <c r="DV51" s="86"/>
      <c r="DW51" s="86"/>
      <c r="DX51" s="86"/>
      <c r="DY51" s="86"/>
      <c r="DZ51" s="86"/>
    </row>
    <row r="52" spans="1:130" ht="14.25" customHeight="1">
      <c r="A52" s="193"/>
      <c r="B52" s="2446"/>
      <c r="C52" s="2449"/>
      <c r="D52" s="2449"/>
      <c r="E52" s="2449"/>
      <c r="F52" s="2451"/>
      <c r="G52" s="2435"/>
      <c r="H52" s="2435"/>
      <c r="I52" s="2436"/>
      <c r="J52" s="194"/>
      <c r="K52" s="2417"/>
      <c r="L52" s="2418"/>
      <c r="M52" s="2416"/>
      <c r="N52" s="2416"/>
      <c r="O52" s="2416"/>
      <c r="P52" s="2416"/>
      <c r="Q52" s="2415"/>
      <c r="R52" s="193"/>
      <c r="S52" s="1"/>
      <c r="T52" s="1" t="s">
        <v>116</v>
      </c>
      <c r="Y52" s="86"/>
      <c r="Z52" s="86"/>
      <c r="AA52" s="86"/>
      <c r="AB52" s="86"/>
      <c r="AC52" s="86"/>
      <c r="AD52" s="86"/>
      <c r="AE52" s="86"/>
      <c r="AF52" s="86"/>
      <c r="AG52" s="86"/>
      <c r="AH52" s="86"/>
      <c r="AI52" s="86"/>
      <c r="AJ52" s="86"/>
      <c r="AK52" s="86"/>
      <c r="AL52" s="86"/>
      <c r="AM52" s="86"/>
      <c r="AN52" s="86"/>
      <c r="AO52" s="86"/>
      <c r="AP52" s="86"/>
      <c r="AQ52" s="86"/>
      <c r="AR52" s="86"/>
      <c r="AS52" s="86"/>
      <c r="AT52" s="86"/>
      <c r="AU52" s="86"/>
      <c r="AV52" s="86"/>
      <c r="AW52" s="86"/>
      <c r="AX52" s="86"/>
      <c r="AY52" s="86"/>
      <c r="AZ52" s="86"/>
      <c r="BA52" s="86"/>
      <c r="BB52" s="86"/>
      <c r="BC52" s="86"/>
      <c r="BD52" s="86"/>
      <c r="BE52" s="86"/>
      <c r="BF52" s="86"/>
      <c r="BG52" s="86"/>
      <c r="BH52" s="86"/>
      <c r="BI52" s="86"/>
      <c r="BJ52" s="86"/>
      <c r="BK52" s="86"/>
      <c r="BL52" s="86"/>
      <c r="BM52" s="86"/>
      <c r="BN52" s="86"/>
      <c r="BO52" s="86"/>
      <c r="BP52" s="86"/>
      <c r="BQ52" s="86"/>
      <c r="BR52" s="86"/>
      <c r="BS52" s="86"/>
      <c r="BT52" s="86"/>
      <c r="BU52" s="86"/>
      <c r="BV52" s="86"/>
      <c r="BW52" s="86"/>
      <c r="BX52" s="86"/>
      <c r="BY52" s="86"/>
      <c r="BZ52" s="86"/>
      <c r="CA52" s="86"/>
      <c r="CB52" s="86"/>
      <c r="CC52" s="86"/>
      <c r="CD52" s="86"/>
      <c r="CE52" s="86"/>
      <c r="CF52" s="86"/>
      <c r="CG52" s="86"/>
      <c r="CH52" s="86"/>
      <c r="CI52" s="86"/>
      <c r="CJ52" s="86"/>
      <c r="CK52" s="86"/>
      <c r="CL52" s="86"/>
      <c r="CM52" s="86"/>
      <c r="CN52" s="86"/>
      <c r="CO52" s="86"/>
      <c r="CP52" s="86"/>
      <c r="CQ52" s="86"/>
      <c r="CR52" s="86"/>
      <c r="CS52" s="86"/>
      <c r="CT52" s="86"/>
      <c r="CU52" s="86"/>
      <c r="CV52" s="86"/>
      <c r="CW52" s="86"/>
      <c r="CX52" s="86"/>
      <c r="CY52" s="86"/>
      <c r="CZ52" s="86"/>
      <c r="DA52" s="86"/>
      <c r="DB52" s="86"/>
      <c r="DC52" s="86"/>
      <c r="DD52" s="86"/>
      <c r="DE52" s="86"/>
      <c r="DF52" s="86"/>
      <c r="DG52" s="86"/>
      <c r="DH52" s="86"/>
      <c r="DI52" s="86"/>
      <c r="DJ52" s="86"/>
      <c r="DK52" s="86"/>
      <c r="DL52" s="86"/>
      <c r="DM52" s="86"/>
      <c r="DN52" s="86"/>
      <c r="DO52" s="86"/>
      <c r="DP52" s="86"/>
      <c r="DQ52" s="86"/>
      <c r="DR52" s="86"/>
      <c r="DS52" s="86"/>
      <c r="DT52" s="86"/>
      <c r="DU52" s="86"/>
      <c r="DV52" s="86"/>
      <c r="DW52" s="86"/>
      <c r="DX52" s="86"/>
      <c r="DY52" s="86"/>
      <c r="DZ52" s="86"/>
    </row>
    <row r="53" spans="1:130" ht="14.25" customHeight="1">
      <c r="A53" s="193"/>
      <c r="B53" s="2427" t="s">
        <v>175</v>
      </c>
      <c r="C53" s="2428"/>
      <c r="D53" s="2435"/>
      <c r="E53" s="2435"/>
      <c r="F53" s="2428" t="s">
        <v>181</v>
      </c>
      <c r="G53" s="2428"/>
      <c r="H53" s="2435"/>
      <c r="I53" s="2436"/>
      <c r="J53" s="194"/>
      <c r="K53" s="2417"/>
      <c r="L53" s="2418"/>
      <c r="M53" s="2416" t="s">
        <v>391</v>
      </c>
      <c r="N53" s="2416"/>
      <c r="O53" s="2416"/>
      <c r="P53" s="2416"/>
      <c r="Q53" s="2415"/>
      <c r="R53" s="193"/>
      <c r="S53" s="1"/>
      <c r="T53" s="1" t="s">
        <v>117</v>
      </c>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6"/>
      <c r="BR53" s="86"/>
      <c r="BS53" s="86"/>
      <c r="BT53" s="86"/>
      <c r="BU53" s="86"/>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row>
    <row r="54" spans="1:130" ht="14.25" customHeight="1">
      <c r="A54" s="193"/>
      <c r="B54" s="2427"/>
      <c r="C54" s="2428"/>
      <c r="D54" s="2435"/>
      <c r="E54" s="2435"/>
      <c r="F54" s="2428"/>
      <c r="G54" s="2428"/>
      <c r="H54" s="2435"/>
      <c r="I54" s="2436"/>
      <c r="J54" s="194"/>
      <c r="K54" s="2417"/>
      <c r="L54" s="2418"/>
      <c r="M54" s="2416"/>
      <c r="N54" s="2416"/>
      <c r="O54" s="2416"/>
      <c r="P54" s="2416"/>
      <c r="Q54" s="2415"/>
      <c r="R54" s="193"/>
      <c r="S54" s="1"/>
      <c r="T54" s="1" t="s">
        <v>118</v>
      </c>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86"/>
      <c r="AY54" s="86"/>
      <c r="AZ54" s="86"/>
      <c r="BA54" s="86"/>
      <c r="BB54" s="86"/>
      <c r="BC54" s="86"/>
      <c r="BD54" s="86"/>
      <c r="BE54" s="86"/>
      <c r="BF54" s="86"/>
      <c r="BG54" s="86"/>
      <c r="BH54" s="86"/>
      <c r="BI54" s="86"/>
      <c r="BJ54" s="86"/>
      <c r="BK54" s="86"/>
      <c r="BL54" s="86"/>
      <c r="BM54" s="86"/>
      <c r="BN54" s="86"/>
      <c r="BO54" s="86"/>
      <c r="BP54" s="86"/>
      <c r="BQ54" s="86"/>
      <c r="BR54" s="86"/>
      <c r="BS54" s="86"/>
      <c r="BT54" s="86"/>
      <c r="BU54" s="86"/>
      <c r="BV54" s="86"/>
      <c r="BW54" s="86"/>
      <c r="BX54" s="86"/>
      <c r="BY54" s="86"/>
      <c r="BZ54" s="86"/>
      <c r="CA54" s="86"/>
      <c r="CB54" s="86"/>
      <c r="CC54" s="86"/>
      <c r="CD54" s="86"/>
      <c r="CE54" s="86"/>
      <c r="CF54" s="86"/>
      <c r="CG54" s="86"/>
      <c r="CH54" s="86"/>
      <c r="CI54" s="86"/>
      <c r="CJ54" s="86"/>
      <c r="CK54" s="86"/>
      <c r="CL54" s="86"/>
      <c r="CM54" s="86"/>
      <c r="CN54" s="86"/>
      <c r="CO54" s="86"/>
      <c r="CP54" s="86"/>
      <c r="CQ54" s="86"/>
      <c r="CR54" s="86"/>
      <c r="CS54" s="86"/>
      <c r="CT54" s="86"/>
      <c r="CU54" s="86"/>
      <c r="CV54" s="86"/>
      <c r="CW54" s="86"/>
      <c r="CX54" s="86"/>
      <c r="CY54" s="86"/>
      <c r="CZ54" s="86"/>
      <c r="DA54" s="86"/>
      <c r="DB54" s="86"/>
      <c r="DC54" s="86"/>
      <c r="DD54" s="86"/>
      <c r="DE54" s="86"/>
      <c r="DF54" s="86"/>
      <c r="DG54" s="86"/>
      <c r="DH54" s="86"/>
      <c r="DI54" s="86"/>
      <c r="DJ54" s="86"/>
      <c r="DK54" s="86"/>
      <c r="DL54" s="86"/>
      <c r="DM54" s="86"/>
      <c r="DN54" s="86"/>
      <c r="DO54" s="86"/>
      <c r="DP54" s="86"/>
      <c r="DQ54" s="86"/>
      <c r="DR54" s="86"/>
      <c r="DS54" s="86"/>
      <c r="DT54" s="86"/>
      <c r="DU54" s="86"/>
      <c r="DV54" s="86"/>
      <c r="DW54" s="86"/>
      <c r="DX54" s="86"/>
      <c r="DY54" s="86"/>
      <c r="DZ54" s="86"/>
    </row>
    <row r="55" spans="1:130" ht="14.25" customHeight="1">
      <c r="A55" s="193"/>
      <c r="B55" s="2446" t="s">
        <v>254</v>
      </c>
      <c r="C55" s="2428"/>
      <c r="D55" s="2435"/>
      <c r="E55" s="2435"/>
      <c r="F55" s="2435"/>
      <c r="G55" s="2435"/>
      <c r="H55" s="2435"/>
      <c r="I55" s="2436"/>
      <c r="J55" s="194"/>
      <c r="K55" s="2417"/>
      <c r="L55" s="2418"/>
      <c r="M55" s="2416" t="s">
        <v>392</v>
      </c>
      <c r="N55" s="2416"/>
      <c r="O55" s="2416"/>
      <c r="P55" s="2416"/>
      <c r="Q55" s="2415"/>
      <c r="R55" s="193"/>
      <c r="S55" s="1"/>
      <c r="T55" s="1" t="s">
        <v>66</v>
      </c>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c r="BT55" s="86"/>
      <c r="BU55" s="86"/>
      <c r="BV55" s="86"/>
      <c r="BW55" s="86"/>
      <c r="BX55" s="86"/>
      <c r="BY55" s="86"/>
      <c r="BZ55" s="86"/>
      <c r="CA55" s="86"/>
      <c r="CB55" s="86"/>
      <c r="CC55" s="86"/>
      <c r="CD55" s="86"/>
      <c r="CE55" s="86"/>
      <c r="CF55" s="86"/>
      <c r="CG55" s="86"/>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86"/>
      <c r="DK55" s="86"/>
      <c r="DL55" s="86"/>
      <c r="DM55" s="86"/>
      <c r="DN55" s="86"/>
      <c r="DO55" s="86"/>
      <c r="DP55" s="86"/>
      <c r="DQ55" s="86"/>
      <c r="DR55" s="86"/>
      <c r="DS55" s="86"/>
      <c r="DT55" s="86"/>
      <c r="DU55" s="86"/>
      <c r="DV55" s="86"/>
      <c r="DW55" s="86"/>
      <c r="DX55" s="86"/>
      <c r="DY55" s="86"/>
      <c r="DZ55" s="86"/>
    </row>
    <row r="56" spans="1:130" ht="14.25" customHeight="1">
      <c r="A56" s="193"/>
      <c r="B56" s="2427"/>
      <c r="C56" s="2428"/>
      <c r="D56" s="2435"/>
      <c r="E56" s="2435"/>
      <c r="F56" s="2435"/>
      <c r="G56" s="2435"/>
      <c r="H56" s="2435"/>
      <c r="I56" s="2436"/>
      <c r="J56" s="194"/>
      <c r="K56" s="2417"/>
      <c r="L56" s="2418"/>
      <c r="M56" s="2416"/>
      <c r="N56" s="2416"/>
      <c r="O56" s="2416"/>
      <c r="P56" s="2416"/>
      <c r="Q56" s="2415"/>
      <c r="R56" s="193"/>
      <c r="S56" s="1"/>
      <c r="T56" s="1" t="s">
        <v>67</v>
      </c>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86"/>
      <c r="AY56" s="86"/>
      <c r="AZ56" s="86"/>
      <c r="BA56" s="86"/>
      <c r="BB56" s="86"/>
      <c r="BC56" s="86"/>
      <c r="BD56" s="86"/>
      <c r="BE56" s="86"/>
      <c r="BF56" s="86"/>
      <c r="BG56" s="86"/>
      <c r="BH56" s="86"/>
      <c r="BI56" s="86"/>
      <c r="BJ56" s="86"/>
      <c r="BK56" s="86"/>
      <c r="BL56" s="86"/>
      <c r="BM56" s="86"/>
      <c r="BN56" s="86"/>
      <c r="BO56" s="86"/>
      <c r="BP56" s="86"/>
      <c r="BQ56" s="86"/>
      <c r="BR56" s="86"/>
      <c r="BS56" s="86"/>
      <c r="BT56" s="86"/>
      <c r="BU56" s="86"/>
      <c r="BV56" s="86"/>
      <c r="BW56" s="86"/>
      <c r="BX56" s="86"/>
      <c r="BY56" s="86"/>
      <c r="BZ56" s="86"/>
      <c r="CA56" s="86"/>
      <c r="CB56" s="86"/>
      <c r="CC56" s="86"/>
      <c r="CD56" s="86"/>
      <c r="CE56" s="86"/>
      <c r="CF56" s="86"/>
      <c r="CG56" s="86"/>
      <c r="CH56" s="86"/>
      <c r="CI56" s="86"/>
      <c r="CJ56" s="86"/>
      <c r="CK56" s="86"/>
      <c r="CL56" s="86"/>
      <c r="CM56" s="86"/>
      <c r="CN56" s="86"/>
      <c r="CO56" s="86"/>
      <c r="CP56" s="86"/>
      <c r="CQ56" s="86"/>
      <c r="CR56" s="86"/>
      <c r="CS56" s="86"/>
      <c r="CT56" s="86"/>
      <c r="CU56" s="86"/>
      <c r="CV56" s="86"/>
      <c r="CW56" s="86"/>
      <c r="CX56" s="86"/>
      <c r="CY56" s="86"/>
      <c r="CZ56" s="86"/>
      <c r="DA56" s="86"/>
      <c r="DB56" s="86"/>
      <c r="DC56" s="86"/>
      <c r="DD56" s="86"/>
      <c r="DE56" s="86"/>
      <c r="DF56" s="86"/>
      <c r="DG56" s="86"/>
      <c r="DH56" s="86"/>
      <c r="DI56" s="86"/>
      <c r="DJ56" s="86"/>
      <c r="DK56" s="86"/>
      <c r="DL56" s="86"/>
      <c r="DM56" s="86"/>
      <c r="DN56" s="86"/>
      <c r="DO56" s="86"/>
      <c r="DP56" s="86"/>
      <c r="DQ56" s="86"/>
      <c r="DR56" s="86"/>
      <c r="DS56" s="86"/>
      <c r="DT56" s="86"/>
      <c r="DU56" s="86"/>
      <c r="DV56" s="86"/>
      <c r="DW56" s="86"/>
      <c r="DX56" s="86"/>
      <c r="DY56" s="86"/>
      <c r="DZ56" s="86"/>
    </row>
    <row r="57" spans="1:130" ht="14.25" customHeight="1">
      <c r="A57" s="193"/>
      <c r="B57" s="2446" t="s">
        <v>255</v>
      </c>
      <c r="C57" s="2451"/>
      <c r="D57" s="2435"/>
      <c r="E57" s="2435"/>
      <c r="F57" s="2435"/>
      <c r="G57" s="2435"/>
      <c r="H57" s="2435"/>
      <c r="I57" s="2436"/>
      <c r="J57" s="194"/>
      <c r="K57" s="2417"/>
      <c r="L57" s="2418"/>
      <c r="M57" s="2416" t="s">
        <v>393</v>
      </c>
      <c r="N57" s="2416"/>
      <c r="O57" s="2416"/>
      <c r="P57" s="2416"/>
      <c r="Q57" s="2415"/>
      <c r="R57" s="193"/>
      <c r="T57" s="2" t="s">
        <v>68</v>
      </c>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86"/>
      <c r="AY57" s="86"/>
      <c r="AZ57" s="86"/>
      <c r="BA57" s="86"/>
      <c r="BB57" s="86"/>
      <c r="BC57" s="86"/>
      <c r="BD57" s="86"/>
      <c r="BE57" s="86"/>
      <c r="BF57" s="86"/>
      <c r="BG57" s="86"/>
      <c r="BH57" s="86"/>
      <c r="BI57" s="86"/>
      <c r="BJ57" s="86"/>
      <c r="BK57" s="86"/>
      <c r="BL57" s="86"/>
      <c r="BM57" s="86"/>
      <c r="BN57" s="86"/>
      <c r="BO57" s="86"/>
      <c r="BP57" s="86"/>
      <c r="BQ57" s="86"/>
      <c r="BR57" s="86"/>
      <c r="BS57" s="86"/>
      <c r="BT57" s="86"/>
      <c r="BU57" s="86"/>
      <c r="BV57" s="86"/>
      <c r="BW57" s="86"/>
      <c r="BX57" s="86"/>
      <c r="BY57" s="86"/>
      <c r="BZ57" s="86"/>
      <c r="CA57" s="86"/>
      <c r="CB57" s="86"/>
      <c r="CC57" s="86"/>
      <c r="CD57" s="86"/>
      <c r="CE57" s="86"/>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row>
    <row r="58" spans="1:130" ht="14.25" customHeight="1">
      <c r="A58" s="193"/>
      <c r="B58" s="2446"/>
      <c r="C58" s="2451"/>
      <c r="D58" s="2435"/>
      <c r="E58" s="2435"/>
      <c r="F58" s="2435"/>
      <c r="G58" s="2435"/>
      <c r="H58" s="2435"/>
      <c r="I58" s="2436"/>
      <c r="J58" s="194"/>
      <c r="K58" s="2419"/>
      <c r="L58" s="2420"/>
      <c r="M58" s="2421"/>
      <c r="N58" s="2421"/>
      <c r="O58" s="2421"/>
      <c r="P58" s="2421"/>
      <c r="Q58" s="2422"/>
      <c r="R58" s="193"/>
      <c r="T58" s="2" t="s">
        <v>183</v>
      </c>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6"/>
      <c r="AY58" s="86"/>
      <c r="AZ58" s="86"/>
      <c r="BA58" s="86"/>
      <c r="BB58" s="86"/>
      <c r="BC58" s="86"/>
      <c r="BD58" s="86"/>
      <c r="BE58" s="86"/>
      <c r="BF58" s="86"/>
      <c r="BG58" s="86"/>
      <c r="BH58" s="86"/>
      <c r="BI58" s="86"/>
      <c r="BJ58" s="86"/>
      <c r="BK58" s="86"/>
      <c r="BL58" s="86"/>
      <c r="BM58" s="86"/>
      <c r="BN58" s="86"/>
      <c r="BO58" s="86"/>
      <c r="BP58" s="86"/>
      <c r="BQ58" s="86"/>
      <c r="BR58" s="86"/>
      <c r="BS58" s="86"/>
      <c r="BT58" s="86"/>
      <c r="BU58" s="86"/>
      <c r="BV58" s="86"/>
      <c r="BW58" s="86"/>
      <c r="BX58" s="86"/>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86"/>
      <c r="CX58" s="86"/>
      <c r="CY58" s="86"/>
      <c r="CZ58" s="86"/>
      <c r="DA58" s="86"/>
      <c r="DB58" s="86"/>
      <c r="DC58" s="86"/>
      <c r="DD58" s="86"/>
      <c r="DE58" s="86"/>
      <c r="DF58" s="86"/>
      <c r="DG58" s="86"/>
      <c r="DH58" s="86"/>
      <c r="DI58" s="86"/>
      <c r="DJ58" s="86"/>
      <c r="DK58" s="86"/>
      <c r="DL58" s="86"/>
      <c r="DM58" s="86"/>
      <c r="DN58" s="86"/>
      <c r="DO58" s="86"/>
      <c r="DP58" s="86"/>
      <c r="DQ58" s="86"/>
      <c r="DR58" s="86"/>
      <c r="DS58" s="86"/>
      <c r="DT58" s="86"/>
      <c r="DU58" s="86"/>
      <c r="DV58" s="86"/>
      <c r="DW58" s="86"/>
      <c r="DX58" s="86"/>
      <c r="DY58" s="86"/>
      <c r="DZ58" s="86"/>
    </row>
    <row r="59" spans="1:130" ht="14.25" customHeight="1">
      <c r="A59" s="193"/>
      <c r="B59" s="2446"/>
      <c r="C59" s="2451"/>
      <c r="D59" s="2435"/>
      <c r="E59" s="2435"/>
      <c r="F59" s="2435"/>
      <c r="G59" s="2435"/>
      <c r="H59" s="2435"/>
      <c r="I59" s="2436"/>
      <c r="J59" s="194"/>
      <c r="K59" s="195"/>
      <c r="L59" s="195"/>
      <c r="M59" s="195"/>
      <c r="N59" s="195"/>
      <c r="O59" s="195"/>
      <c r="P59" s="195"/>
      <c r="Q59" s="195"/>
      <c r="R59" s="193"/>
      <c r="T59" s="2" t="s">
        <v>130</v>
      </c>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86"/>
      <c r="AY59" s="86"/>
      <c r="AZ59" s="86"/>
      <c r="BA59" s="86"/>
      <c r="BB59" s="86"/>
      <c r="BC59" s="86"/>
      <c r="BD59" s="86"/>
      <c r="BE59" s="86"/>
      <c r="BF59" s="86"/>
      <c r="BG59" s="86"/>
      <c r="BH59" s="86"/>
      <c r="BI59" s="86"/>
      <c r="BJ59" s="86"/>
      <c r="BK59" s="86"/>
      <c r="BL59" s="86"/>
      <c r="BM59" s="86"/>
      <c r="BN59" s="86"/>
      <c r="BO59" s="86"/>
      <c r="BP59" s="86"/>
      <c r="BQ59" s="86"/>
      <c r="BR59" s="86"/>
      <c r="BS59" s="86"/>
      <c r="BT59" s="86"/>
      <c r="BU59" s="86"/>
      <c r="BV59" s="86"/>
      <c r="BW59" s="86"/>
      <c r="BX59" s="86"/>
      <c r="BY59" s="86"/>
      <c r="BZ59" s="86"/>
      <c r="CA59" s="86"/>
      <c r="CB59" s="86"/>
      <c r="CC59" s="86"/>
      <c r="CD59" s="86"/>
      <c r="CE59" s="86"/>
      <c r="CF59" s="86"/>
      <c r="CG59" s="86"/>
      <c r="CH59" s="86"/>
      <c r="CI59" s="86"/>
      <c r="CJ59" s="86"/>
      <c r="CK59" s="86"/>
      <c r="CL59" s="86"/>
      <c r="CM59" s="86"/>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row>
    <row r="60" spans="1:130" ht="14.25" customHeight="1">
      <c r="A60" s="193"/>
      <c r="B60" s="2427" t="s">
        <v>182</v>
      </c>
      <c r="C60" s="2428"/>
      <c r="D60" s="2435"/>
      <c r="E60" s="2435"/>
      <c r="F60" s="2435"/>
      <c r="G60" s="2435"/>
      <c r="H60" s="2435"/>
      <c r="I60" s="2436"/>
      <c r="J60" s="194"/>
      <c r="K60" s="195"/>
      <c r="L60" s="195"/>
      <c r="M60" s="195"/>
      <c r="N60" s="195"/>
      <c r="O60" s="195"/>
      <c r="P60" s="195"/>
      <c r="Q60" s="195"/>
      <c r="R60" s="193"/>
      <c r="T60" s="2" t="s">
        <v>129</v>
      </c>
      <c r="Y60" s="86"/>
      <c r="Z60" s="86"/>
      <c r="AA60" s="86"/>
      <c r="AB60" s="86"/>
      <c r="AC60" s="86"/>
      <c r="AD60" s="86"/>
      <c r="AE60" s="86"/>
      <c r="AF60" s="86"/>
      <c r="AG60" s="86"/>
      <c r="AH60" s="86"/>
      <c r="AI60" s="86"/>
      <c r="AJ60" s="86"/>
      <c r="AK60" s="86"/>
      <c r="AL60" s="86"/>
      <c r="AM60" s="86"/>
      <c r="AN60" s="86"/>
      <c r="AO60" s="86"/>
      <c r="AP60" s="86"/>
      <c r="AQ60" s="86"/>
      <c r="AR60" s="86"/>
      <c r="AS60" s="86"/>
      <c r="AT60" s="86"/>
      <c r="AU60" s="86"/>
      <c r="AV60" s="86"/>
      <c r="AW60" s="86"/>
      <c r="AX60" s="86"/>
      <c r="AY60" s="86"/>
      <c r="AZ60" s="86"/>
      <c r="BA60" s="86"/>
      <c r="BB60" s="86"/>
      <c r="BC60" s="86"/>
      <c r="BD60" s="86"/>
      <c r="BE60" s="86"/>
      <c r="BF60" s="86"/>
      <c r="BG60" s="86"/>
      <c r="BH60" s="86"/>
      <c r="BI60" s="86"/>
      <c r="BJ60" s="86"/>
      <c r="BK60" s="86"/>
      <c r="BL60" s="86"/>
      <c r="BM60" s="86"/>
      <c r="BN60" s="86"/>
      <c r="BO60" s="86"/>
      <c r="BP60" s="86"/>
      <c r="BQ60" s="86"/>
      <c r="BR60" s="86"/>
      <c r="BS60" s="86"/>
      <c r="BT60" s="86"/>
      <c r="BU60" s="86"/>
      <c r="BV60" s="86"/>
      <c r="BW60" s="86"/>
      <c r="BX60" s="86"/>
      <c r="BY60" s="86"/>
      <c r="BZ60" s="86"/>
      <c r="CA60" s="86"/>
      <c r="CB60" s="86"/>
      <c r="CC60" s="86"/>
      <c r="CD60" s="86"/>
      <c r="CE60" s="86"/>
      <c r="CF60" s="86"/>
      <c r="CG60" s="86"/>
      <c r="CH60" s="86"/>
      <c r="CI60" s="86"/>
      <c r="CJ60" s="86"/>
      <c r="CK60" s="86"/>
      <c r="CL60" s="86"/>
      <c r="CM60" s="86"/>
      <c r="CN60" s="86"/>
      <c r="CO60" s="86"/>
      <c r="CP60" s="86"/>
      <c r="CQ60" s="86"/>
      <c r="CR60" s="86"/>
      <c r="CS60" s="86"/>
      <c r="CT60" s="86"/>
      <c r="CU60" s="86"/>
      <c r="CV60" s="86"/>
      <c r="CW60" s="86"/>
      <c r="CX60" s="86"/>
      <c r="CY60" s="86"/>
      <c r="CZ60" s="86"/>
      <c r="DA60" s="86"/>
      <c r="DB60" s="86"/>
      <c r="DC60" s="86"/>
      <c r="DD60" s="86"/>
      <c r="DE60" s="86"/>
      <c r="DF60" s="86"/>
      <c r="DG60" s="86"/>
      <c r="DH60" s="86"/>
      <c r="DI60" s="86"/>
      <c r="DJ60" s="86"/>
      <c r="DK60" s="86"/>
      <c r="DL60" s="86"/>
      <c r="DM60" s="86"/>
      <c r="DN60" s="86"/>
      <c r="DO60" s="86"/>
      <c r="DP60" s="86"/>
      <c r="DQ60" s="86"/>
      <c r="DR60" s="86"/>
      <c r="DS60" s="86"/>
      <c r="DT60" s="86"/>
      <c r="DU60" s="86"/>
      <c r="DV60" s="86"/>
      <c r="DW60" s="86"/>
      <c r="DX60" s="86"/>
      <c r="DY60" s="86"/>
      <c r="DZ60" s="86"/>
    </row>
    <row r="61" spans="1:130" ht="14.25" customHeight="1">
      <c r="A61" s="193"/>
      <c r="B61" s="2427"/>
      <c r="C61" s="2428"/>
      <c r="D61" s="2435"/>
      <c r="E61" s="2435"/>
      <c r="F61" s="2435"/>
      <c r="G61" s="2435"/>
      <c r="H61" s="2435"/>
      <c r="I61" s="2436"/>
      <c r="J61" s="194"/>
      <c r="K61" s="195"/>
      <c r="L61" s="195"/>
      <c r="M61" s="195"/>
      <c r="N61" s="195"/>
      <c r="O61" s="195"/>
      <c r="P61" s="195"/>
      <c r="Q61" s="195"/>
      <c r="R61" s="193"/>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86"/>
      <c r="AW61" s="86"/>
      <c r="AX61" s="86"/>
      <c r="AY61" s="86"/>
      <c r="AZ61" s="86"/>
      <c r="BA61" s="86"/>
      <c r="BB61" s="86"/>
      <c r="BC61" s="86"/>
      <c r="BD61" s="86"/>
      <c r="BE61" s="86"/>
      <c r="BF61" s="86"/>
      <c r="BG61" s="86"/>
      <c r="BH61" s="86"/>
      <c r="BI61" s="86"/>
      <c r="BJ61" s="86"/>
      <c r="BK61" s="86"/>
      <c r="BL61" s="86"/>
      <c r="BM61" s="86"/>
      <c r="BN61" s="86"/>
      <c r="BO61" s="86"/>
      <c r="BP61" s="86"/>
      <c r="BQ61" s="86"/>
      <c r="BR61" s="86"/>
      <c r="BS61" s="86"/>
      <c r="BT61" s="86"/>
      <c r="BU61" s="86"/>
      <c r="BV61" s="86"/>
      <c r="BW61" s="86"/>
      <c r="BX61" s="86"/>
      <c r="BY61" s="86"/>
      <c r="BZ61" s="86"/>
      <c r="CA61" s="86"/>
      <c r="CB61" s="86"/>
      <c r="CC61" s="86"/>
      <c r="CD61" s="86"/>
      <c r="CE61" s="86"/>
      <c r="CF61" s="86"/>
      <c r="CG61" s="86"/>
      <c r="CH61" s="86"/>
      <c r="CI61" s="86"/>
      <c r="CJ61" s="86"/>
      <c r="CK61" s="86"/>
      <c r="CL61" s="86"/>
      <c r="CM61" s="86"/>
      <c r="CN61" s="86"/>
      <c r="CO61" s="86"/>
      <c r="CP61" s="86"/>
      <c r="CQ61" s="86"/>
      <c r="CR61" s="86"/>
      <c r="CS61" s="86"/>
      <c r="CT61" s="86"/>
      <c r="CU61" s="86"/>
      <c r="CV61" s="86"/>
      <c r="CW61" s="86"/>
      <c r="CX61" s="86"/>
      <c r="CY61" s="86"/>
      <c r="CZ61" s="86"/>
      <c r="DA61" s="86"/>
      <c r="DB61" s="86"/>
      <c r="DC61" s="86"/>
      <c r="DD61" s="86"/>
      <c r="DE61" s="86"/>
      <c r="DF61" s="86"/>
      <c r="DG61" s="86"/>
      <c r="DH61" s="86"/>
      <c r="DI61" s="86"/>
      <c r="DJ61" s="86"/>
      <c r="DK61" s="86"/>
      <c r="DL61" s="86"/>
      <c r="DM61" s="86"/>
      <c r="DN61" s="86"/>
      <c r="DO61" s="86"/>
      <c r="DP61" s="86"/>
      <c r="DQ61" s="86"/>
      <c r="DR61" s="86"/>
      <c r="DS61" s="86"/>
      <c r="DT61" s="86"/>
      <c r="DU61" s="86"/>
      <c r="DV61" s="86"/>
      <c r="DW61" s="86"/>
      <c r="DX61" s="86"/>
      <c r="DY61" s="86"/>
      <c r="DZ61" s="86"/>
    </row>
    <row r="62" spans="1:130" ht="14.25" customHeight="1">
      <c r="A62" s="193"/>
      <c r="B62" s="2433"/>
      <c r="C62" s="2434"/>
      <c r="D62" s="2437"/>
      <c r="E62" s="2437"/>
      <c r="F62" s="2437"/>
      <c r="G62" s="2437"/>
      <c r="H62" s="2437"/>
      <c r="I62" s="2438"/>
      <c r="J62" s="194"/>
      <c r="K62" s="195"/>
      <c r="L62" s="195"/>
      <c r="M62" s="195"/>
      <c r="N62" s="195"/>
      <c r="O62" s="195"/>
      <c r="P62" s="195"/>
      <c r="Q62" s="195"/>
      <c r="R62" s="193"/>
      <c r="T62" s="2" t="s">
        <v>261</v>
      </c>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86"/>
      <c r="AW62" s="86"/>
      <c r="AX62" s="86"/>
      <c r="AY62" s="86"/>
      <c r="AZ62" s="86"/>
      <c r="BA62" s="86"/>
      <c r="BB62" s="86"/>
      <c r="BC62" s="86"/>
      <c r="BD62" s="86"/>
      <c r="BE62" s="86"/>
      <c r="BF62" s="86"/>
      <c r="BG62" s="86"/>
      <c r="BH62" s="86"/>
      <c r="BI62" s="86"/>
      <c r="BJ62" s="86"/>
      <c r="BK62" s="86"/>
      <c r="BL62" s="86"/>
      <c r="BM62" s="86"/>
      <c r="BN62" s="86"/>
      <c r="BO62" s="86"/>
      <c r="BP62" s="86"/>
      <c r="BQ62" s="86"/>
      <c r="BR62" s="86"/>
      <c r="BS62" s="86"/>
      <c r="BT62" s="86"/>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row>
    <row r="63" spans="1:130" ht="12.75" customHeight="1">
      <c r="A63" s="86"/>
      <c r="B63" s="86"/>
      <c r="C63" s="86"/>
      <c r="D63" s="86"/>
      <c r="E63" s="86"/>
      <c r="F63" s="86"/>
      <c r="G63" s="86"/>
      <c r="H63" s="86"/>
      <c r="I63" s="86"/>
      <c r="J63" s="86"/>
      <c r="K63" s="86"/>
      <c r="L63" s="86"/>
      <c r="M63" s="86"/>
      <c r="N63" s="86"/>
      <c r="O63" s="86"/>
      <c r="P63" s="86"/>
      <c r="Q63" s="86"/>
      <c r="R63" s="86"/>
      <c r="T63" s="2" t="s">
        <v>262</v>
      </c>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86"/>
      <c r="BY63" s="86"/>
      <c r="BZ63" s="86"/>
      <c r="CA63" s="86"/>
      <c r="CB63" s="86"/>
      <c r="CC63" s="86"/>
      <c r="CD63" s="86"/>
      <c r="CE63" s="86"/>
      <c r="CF63" s="86"/>
      <c r="CG63" s="86"/>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6"/>
      <c r="DF63" s="86"/>
      <c r="DG63" s="86"/>
      <c r="DH63" s="86"/>
      <c r="DI63" s="86"/>
      <c r="DJ63" s="86"/>
      <c r="DK63" s="86"/>
      <c r="DL63" s="86"/>
      <c r="DM63" s="86"/>
      <c r="DN63" s="86"/>
      <c r="DO63" s="86"/>
      <c r="DP63" s="86"/>
      <c r="DQ63" s="86"/>
      <c r="DR63" s="86"/>
      <c r="DS63" s="86"/>
      <c r="DT63" s="86"/>
      <c r="DU63" s="86"/>
      <c r="DV63" s="86"/>
      <c r="DW63" s="86"/>
      <c r="DX63" s="86"/>
      <c r="DY63" s="86"/>
      <c r="DZ63" s="86"/>
    </row>
    <row r="64" spans="1:130" ht="12.75" customHeight="1">
      <c r="A64" s="86"/>
      <c r="B64" s="86"/>
      <c r="C64" s="86"/>
      <c r="D64" s="86"/>
      <c r="E64" s="86"/>
      <c r="F64" s="86"/>
      <c r="G64" s="86"/>
      <c r="H64" s="86"/>
      <c r="I64" s="86"/>
      <c r="J64" s="86"/>
      <c r="K64" s="86"/>
      <c r="L64" s="86"/>
      <c r="M64" s="86"/>
      <c r="N64" s="86"/>
      <c r="O64" s="86"/>
      <c r="P64" s="86"/>
      <c r="Q64" s="86"/>
      <c r="R64" s="86"/>
      <c r="T64" s="2" t="s">
        <v>260</v>
      </c>
      <c r="Y64" s="86"/>
      <c r="Z64" s="86"/>
      <c r="AA64" s="86"/>
      <c r="AB64" s="86"/>
      <c r="AC64" s="86"/>
      <c r="AD64" s="86"/>
      <c r="AE64" s="86"/>
      <c r="AF64" s="86"/>
      <c r="AG64" s="86"/>
      <c r="AH64" s="86"/>
      <c r="AI64" s="86"/>
      <c r="AJ64" s="86"/>
      <c r="AK64" s="86"/>
      <c r="AL64" s="86"/>
      <c r="AM64" s="86"/>
      <c r="AN64" s="86"/>
      <c r="AO64" s="86"/>
      <c r="AP64" s="86"/>
      <c r="AQ64" s="86"/>
      <c r="AR64" s="86"/>
      <c r="AS64" s="86"/>
      <c r="AT64" s="86"/>
      <c r="AU64" s="86"/>
      <c r="AV64" s="86"/>
      <c r="AW64" s="86"/>
      <c r="AX64" s="86"/>
      <c r="AY64" s="86"/>
      <c r="AZ64" s="86"/>
      <c r="BA64" s="86"/>
      <c r="BB64" s="86"/>
      <c r="BC64" s="86"/>
      <c r="BD64" s="86"/>
      <c r="BE64" s="86"/>
      <c r="BF64" s="86"/>
      <c r="BG64" s="86"/>
      <c r="BH64" s="86"/>
      <c r="BI64" s="86"/>
      <c r="BJ64" s="86"/>
      <c r="BK64" s="86"/>
      <c r="BL64" s="86"/>
      <c r="BM64" s="86"/>
      <c r="BN64" s="86"/>
      <c r="BO64" s="86"/>
      <c r="BP64" s="86"/>
      <c r="BQ64" s="86"/>
      <c r="BR64" s="86"/>
      <c r="BS64" s="86"/>
      <c r="BT64" s="86"/>
      <c r="BU64" s="86"/>
      <c r="BV64" s="86"/>
      <c r="BW64" s="86"/>
      <c r="BX64" s="86"/>
      <c r="BY64" s="86"/>
      <c r="BZ64" s="86"/>
      <c r="CA64" s="86"/>
      <c r="CB64" s="86"/>
      <c r="CC64" s="86"/>
      <c r="CD64" s="86"/>
      <c r="CE64" s="86"/>
      <c r="CF64" s="86"/>
      <c r="CG64" s="86"/>
      <c r="CH64" s="86"/>
      <c r="CI64" s="86"/>
      <c r="CJ64" s="86"/>
      <c r="CK64" s="86"/>
      <c r="CL64" s="86"/>
      <c r="CM64" s="86"/>
      <c r="CN64" s="86"/>
      <c r="CO64" s="86"/>
      <c r="CP64" s="86"/>
      <c r="CQ64" s="86"/>
      <c r="CR64" s="86"/>
      <c r="CS64" s="86"/>
      <c r="CT64" s="86"/>
      <c r="CU64" s="86"/>
      <c r="CV64" s="86"/>
      <c r="CW64" s="86"/>
      <c r="CX64" s="86"/>
      <c r="CY64" s="86"/>
      <c r="CZ64" s="86"/>
      <c r="DA64" s="86"/>
      <c r="DB64" s="86"/>
      <c r="DC64" s="86"/>
      <c r="DD64" s="86"/>
      <c r="DE64" s="86"/>
      <c r="DF64" s="86"/>
      <c r="DG64" s="86"/>
      <c r="DH64" s="86"/>
      <c r="DI64" s="86"/>
      <c r="DJ64" s="86"/>
      <c r="DK64" s="86"/>
      <c r="DL64" s="86"/>
      <c r="DM64" s="86"/>
      <c r="DN64" s="86"/>
      <c r="DO64" s="86"/>
      <c r="DP64" s="86"/>
      <c r="DQ64" s="86"/>
      <c r="DR64" s="86"/>
      <c r="DS64" s="86"/>
      <c r="DT64" s="86"/>
      <c r="DU64" s="86"/>
      <c r="DV64" s="86"/>
      <c r="DW64" s="86"/>
      <c r="DX64" s="86"/>
      <c r="DY64" s="86"/>
      <c r="DZ64" s="86"/>
    </row>
    <row r="65" spans="1:130" ht="12.75" customHeight="1">
      <c r="A65" s="86"/>
      <c r="B65" s="86"/>
      <c r="C65" s="86"/>
      <c r="D65" s="86"/>
      <c r="E65" s="86"/>
      <c r="F65" s="86"/>
      <c r="G65" s="86"/>
      <c r="H65" s="86"/>
      <c r="I65" s="86"/>
      <c r="J65" s="86"/>
      <c r="K65" s="86"/>
      <c r="L65" s="86"/>
      <c r="M65" s="86"/>
      <c r="N65" s="86"/>
      <c r="O65" s="86"/>
      <c r="P65" s="86"/>
      <c r="Q65" s="86"/>
      <c r="R65" s="86"/>
      <c r="Y65" s="86"/>
      <c r="Z65" s="86"/>
      <c r="AA65" s="86"/>
      <c r="AB65" s="86"/>
      <c r="AC65" s="86"/>
      <c r="AD65" s="86"/>
      <c r="AE65" s="86"/>
      <c r="AF65" s="86"/>
      <c r="AG65" s="86"/>
      <c r="AH65" s="86"/>
      <c r="AI65" s="86"/>
      <c r="AJ65" s="86"/>
      <c r="AK65" s="86"/>
      <c r="AL65" s="86"/>
      <c r="AM65" s="86"/>
      <c r="AN65" s="86"/>
      <c r="AO65" s="86"/>
      <c r="AP65" s="86"/>
      <c r="AQ65" s="86"/>
      <c r="AR65" s="86"/>
      <c r="AS65" s="86"/>
      <c r="AT65" s="86"/>
      <c r="AU65" s="86"/>
      <c r="AV65" s="86"/>
      <c r="AW65" s="86"/>
      <c r="AX65" s="86"/>
      <c r="AY65" s="86"/>
      <c r="AZ65" s="86"/>
      <c r="BA65" s="86"/>
      <c r="BB65" s="86"/>
      <c r="BC65" s="86"/>
      <c r="BD65" s="86"/>
      <c r="BE65" s="86"/>
      <c r="BF65" s="86"/>
      <c r="BG65" s="86"/>
      <c r="BH65" s="86"/>
      <c r="BI65" s="86"/>
      <c r="BJ65" s="86"/>
      <c r="BK65" s="86"/>
      <c r="BL65" s="86"/>
      <c r="BM65" s="86"/>
      <c r="BN65" s="86"/>
      <c r="BO65" s="86"/>
      <c r="BP65" s="86"/>
      <c r="BQ65" s="86"/>
      <c r="BR65" s="86"/>
      <c r="BS65" s="86"/>
      <c r="BT65" s="86"/>
      <c r="BU65" s="86"/>
      <c r="BV65" s="86"/>
      <c r="BW65" s="86"/>
      <c r="BX65" s="86"/>
      <c r="BY65" s="86"/>
      <c r="BZ65" s="86"/>
      <c r="CA65" s="86"/>
      <c r="CB65" s="86"/>
      <c r="CC65" s="86"/>
      <c r="CD65" s="86"/>
      <c r="CE65" s="86"/>
      <c r="CF65" s="86"/>
      <c r="CG65" s="86"/>
      <c r="CH65" s="86"/>
      <c r="CI65" s="86"/>
      <c r="CJ65" s="86"/>
      <c r="CK65" s="86"/>
      <c r="CL65" s="86"/>
      <c r="CM65" s="86"/>
      <c r="CN65" s="86"/>
      <c r="CO65" s="86"/>
      <c r="CP65" s="86"/>
      <c r="CQ65" s="86"/>
      <c r="CR65" s="86"/>
      <c r="CS65" s="86"/>
      <c r="CT65" s="86"/>
      <c r="CU65" s="86"/>
      <c r="CV65" s="86"/>
      <c r="CW65" s="86"/>
      <c r="CX65" s="86"/>
      <c r="CY65" s="86"/>
      <c r="CZ65" s="86"/>
      <c r="DA65" s="86"/>
      <c r="DB65" s="86"/>
      <c r="DC65" s="86"/>
      <c r="DD65" s="86"/>
      <c r="DE65" s="86"/>
      <c r="DF65" s="86"/>
      <c r="DG65" s="86"/>
      <c r="DH65" s="86"/>
      <c r="DI65" s="86"/>
      <c r="DJ65" s="86"/>
      <c r="DK65" s="86"/>
      <c r="DL65" s="86"/>
      <c r="DM65" s="86"/>
      <c r="DN65" s="86"/>
      <c r="DO65" s="86"/>
      <c r="DP65" s="86"/>
      <c r="DQ65" s="86"/>
      <c r="DR65" s="86"/>
      <c r="DS65" s="86"/>
      <c r="DT65" s="86"/>
      <c r="DU65" s="86"/>
      <c r="DV65" s="86"/>
      <c r="DW65" s="86"/>
      <c r="DX65" s="86"/>
      <c r="DY65" s="86"/>
      <c r="DZ65" s="86"/>
    </row>
    <row r="66" spans="1:130" ht="12.75" customHeight="1">
      <c r="A66" s="86"/>
      <c r="B66" s="86"/>
      <c r="C66" s="86"/>
      <c r="D66" s="86"/>
      <c r="E66" s="86"/>
      <c r="F66" s="86"/>
      <c r="G66" s="86"/>
      <c r="H66" s="86"/>
      <c r="I66" s="86"/>
      <c r="J66" s="86"/>
      <c r="K66" s="86"/>
      <c r="L66" s="86"/>
      <c r="M66" s="86"/>
      <c r="N66" s="86"/>
      <c r="O66" s="86"/>
      <c r="P66" s="86"/>
      <c r="Q66" s="86"/>
      <c r="R66" s="86"/>
      <c r="Y66" s="86"/>
      <c r="Z66" s="86"/>
      <c r="AA66" s="86"/>
      <c r="AB66" s="86"/>
      <c r="AC66" s="86"/>
      <c r="AD66" s="86"/>
      <c r="AE66" s="86"/>
      <c r="AF66" s="86"/>
      <c r="AG66" s="86"/>
      <c r="AH66" s="86"/>
      <c r="AI66" s="86"/>
      <c r="AJ66" s="86"/>
      <c r="AK66" s="86"/>
      <c r="AL66" s="86"/>
      <c r="AM66" s="86"/>
      <c r="AN66" s="86"/>
      <c r="AO66" s="86"/>
      <c r="AP66" s="86"/>
      <c r="AQ66" s="86"/>
      <c r="AR66" s="86"/>
      <c r="AS66" s="86"/>
      <c r="AT66" s="86"/>
      <c r="AU66" s="86"/>
      <c r="AV66" s="86"/>
      <c r="AW66" s="86"/>
      <c r="AX66" s="86"/>
      <c r="AY66" s="86"/>
      <c r="AZ66" s="86"/>
      <c r="BA66" s="86"/>
      <c r="BB66" s="86"/>
      <c r="BC66" s="86"/>
      <c r="BD66" s="86"/>
      <c r="BE66" s="86"/>
      <c r="BF66" s="86"/>
      <c r="BG66" s="86"/>
      <c r="BH66" s="86"/>
      <c r="BI66" s="86"/>
      <c r="BJ66" s="86"/>
      <c r="BK66" s="86"/>
      <c r="BL66" s="86"/>
      <c r="BM66" s="86"/>
      <c r="BN66" s="86"/>
      <c r="BO66" s="86"/>
      <c r="BP66" s="86"/>
      <c r="BQ66" s="86"/>
      <c r="BR66" s="86"/>
      <c r="BS66" s="86"/>
      <c r="BT66" s="86"/>
      <c r="BU66" s="86"/>
      <c r="BV66" s="86"/>
      <c r="BW66" s="86"/>
      <c r="BX66" s="86"/>
      <c r="BY66" s="86"/>
      <c r="BZ66" s="86"/>
      <c r="CA66" s="86"/>
      <c r="CB66" s="86"/>
      <c r="CC66" s="86"/>
      <c r="CD66" s="86"/>
      <c r="CE66" s="86"/>
      <c r="CF66" s="86"/>
      <c r="CG66" s="86"/>
      <c r="CH66" s="86"/>
      <c r="CI66" s="86"/>
      <c r="CJ66" s="86"/>
      <c r="CK66" s="86"/>
      <c r="CL66" s="86"/>
      <c r="CM66" s="86"/>
      <c r="CN66" s="86"/>
      <c r="CO66" s="86"/>
      <c r="CP66" s="86"/>
      <c r="CQ66" s="86"/>
      <c r="CR66" s="86"/>
      <c r="CS66" s="86"/>
      <c r="CT66" s="86"/>
      <c r="CU66" s="86"/>
      <c r="CV66" s="86"/>
      <c r="CW66" s="86"/>
      <c r="CX66" s="86"/>
      <c r="CY66" s="86"/>
      <c r="CZ66" s="86"/>
      <c r="DA66" s="86"/>
      <c r="DB66" s="86"/>
      <c r="DC66" s="86"/>
      <c r="DD66" s="86"/>
      <c r="DE66" s="86"/>
      <c r="DF66" s="86"/>
      <c r="DG66" s="86"/>
      <c r="DH66" s="86"/>
      <c r="DI66" s="86"/>
      <c r="DJ66" s="86"/>
      <c r="DK66" s="86"/>
      <c r="DL66" s="86"/>
      <c r="DM66" s="86"/>
      <c r="DN66" s="86"/>
      <c r="DO66" s="86"/>
      <c r="DP66" s="86"/>
      <c r="DQ66" s="86"/>
      <c r="DR66" s="86"/>
      <c r="DS66" s="86"/>
      <c r="DT66" s="86"/>
      <c r="DU66" s="86"/>
      <c r="DV66" s="86"/>
      <c r="DW66" s="86"/>
      <c r="DX66" s="86"/>
      <c r="DY66" s="86"/>
      <c r="DZ66" s="86"/>
    </row>
    <row r="67" spans="1:130" ht="12.75" customHeight="1">
      <c r="A67" s="86"/>
      <c r="B67" s="86"/>
      <c r="C67" s="86"/>
      <c r="D67" s="86"/>
      <c r="E67" s="86"/>
      <c r="F67" s="86"/>
      <c r="G67" s="86"/>
      <c r="H67" s="86"/>
      <c r="I67" s="86"/>
      <c r="J67" s="86"/>
      <c r="K67" s="86"/>
      <c r="L67" s="86"/>
      <c r="M67" s="86"/>
      <c r="N67" s="86"/>
      <c r="O67" s="86"/>
      <c r="P67" s="86"/>
      <c r="Q67" s="86"/>
      <c r="R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86"/>
      <c r="BN67" s="86"/>
      <c r="BO67" s="86"/>
      <c r="BP67" s="86"/>
      <c r="BQ67" s="86"/>
      <c r="BR67" s="86"/>
      <c r="BS67" s="86"/>
      <c r="BT67" s="86"/>
      <c r="BU67" s="86"/>
      <c r="BV67" s="86"/>
      <c r="BW67" s="86"/>
      <c r="BX67" s="86"/>
      <c r="BY67" s="86"/>
      <c r="BZ67" s="86"/>
      <c r="CA67" s="86"/>
      <c r="CB67" s="86"/>
      <c r="CC67" s="86"/>
      <c r="CD67" s="86"/>
      <c r="CE67" s="86"/>
      <c r="CF67" s="86"/>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86"/>
      <c r="DO67" s="86"/>
      <c r="DP67" s="86"/>
      <c r="DQ67" s="86"/>
      <c r="DR67" s="86"/>
      <c r="DS67" s="86"/>
      <c r="DT67" s="86"/>
      <c r="DU67" s="86"/>
      <c r="DV67" s="86"/>
      <c r="DW67" s="86"/>
      <c r="DX67" s="86"/>
      <c r="DY67" s="86"/>
      <c r="DZ67" s="86"/>
    </row>
    <row r="68" spans="1:130" ht="12.75" customHeight="1">
      <c r="A68" s="86"/>
      <c r="B68" s="86"/>
      <c r="C68" s="86"/>
      <c r="D68" s="86"/>
      <c r="E68" s="86"/>
      <c r="F68" s="86"/>
      <c r="G68" s="86"/>
      <c r="H68" s="86"/>
      <c r="I68" s="86"/>
      <c r="J68" s="86"/>
      <c r="K68" s="86"/>
      <c r="L68" s="86"/>
      <c r="M68" s="86"/>
      <c r="N68" s="86"/>
      <c r="O68" s="86"/>
      <c r="P68" s="86"/>
      <c r="Q68" s="86"/>
      <c r="R68" s="86"/>
      <c r="T68" s="2" t="s">
        <v>263</v>
      </c>
      <c r="Y68" s="86"/>
      <c r="Z68" s="86"/>
      <c r="AA68" s="86"/>
      <c r="AB68" s="86"/>
      <c r="AC68" s="86"/>
      <c r="AD68" s="86"/>
      <c r="AE68" s="86"/>
      <c r="AF68" s="86"/>
      <c r="AG68" s="86"/>
      <c r="AH68" s="86"/>
      <c r="AI68" s="86"/>
      <c r="AJ68" s="86"/>
      <c r="AK68" s="86"/>
      <c r="AL68" s="86"/>
      <c r="AM68" s="86"/>
      <c r="AN68" s="86"/>
      <c r="AO68" s="86"/>
      <c r="AP68" s="86"/>
      <c r="AQ68" s="86"/>
      <c r="AR68" s="86"/>
      <c r="AS68" s="86"/>
      <c r="AT68" s="86"/>
      <c r="AU68" s="86"/>
      <c r="AV68" s="86"/>
      <c r="AW68" s="86"/>
      <c r="AX68" s="86"/>
      <c r="AY68" s="86"/>
      <c r="AZ68" s="86"/>
      <c r="BA68" s="86"/>
      <c r="BB68" s="86"/>
      <c r="BC68" s="86"/>
      <c r="BD68" s="86"/>
      <c r="BE68" s="86"/>
      <c r="BF68" s="86"/>
      <c r="BG68" s="86"/>
      <c r="BH68" s="86"/>
      <c r="BI68" s="86"/>
      <c r="BJ68" s="86"/>
      <c r="BK68" s="86"/>
      <c r="BL68" s="86"/>
      <c r="BM68" s="86"/>
      <c r="BN68" s="86"/>
      <c r="BO68" s="86"/>
      <c r="BP68" s="86"/>
      <c r="BQ68" s="86"/>
      <c r="BR68" s="86"/>
      <c r="BS68" s="86"/>
      <c r="BT68" s="86"/>
      <c r="BU68" s="86"/>
      <c r="BV68" s="86"/>
      <c r="BW68" s="86"/>
      <c r="BX68" s="86"/>
      <c r="BY68" s="86"/>
      <c r="BZ68" s="86"/>
      <c r="CA68" s="86"/>
      <c r="CB68" s="86"/>
      <c r="CC68" s="86"/>
      <c r="CD68" s="86"/>
      <c r="CE68" s="86"/>
      <c r="CF68" s="86"/>
      <c r="CG68" s="86"/>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86"/>
      <c r="DK68" s="86"/>
      <c r="DL68" s="86"/>
      <c r="DM68" s="86"/>
      <c r="DN68" s="86"/>
      <c r="DO68" s="86"/>
      <c r="DP68" s="86"/>
      <c r="DQ68" s="86"/>
      <c r="DR68" s="86"/>
      <c r="DS68" s="86"/>
      <c r="DT68" s="86"/>
      <c r="DU68" s="86"/>
      <c r="DV68" s="86"/>
      <c r="DW68" s="86"/>
      <c r="DX68" s="86"/>
      <c r="DY68" s="86"/>
      <c r="DZ68" s="86"/>
    </row>
    <row r="69" spans="1:130" ht="12.75" customHeight="1">
      <c r="A69" s="86"/>
      <c r="B69" s="86"/>
      <c r="C69" s="86"/>
      <c r="D69" s="86"/>
      <c r="E69" s="86"/>
      <c r="F69" s="86"/>
      <c r="G69" s="86"/>
      <c r="H69" s="86"/>
      <c r="I69" s="86"/>
      <c r="J69" s="86"/>
      <c r="K69" s="86"/>
      <c r="L69" s="86"/>
      <c r="M69" s="86"/>
      <c r="N69" s="86"/>
      <c r="O69" s="86"/>
      <c r="P69" s="86"/>
      <c r="Q69" s="86"/>
      <c r="R69" s="86"/>
      <c r="T69" s="2" t="s">
        <v>264</v>
      </c>
      <c r="Y69" s="86"/>
      <c r="Z69" s="86"/>
      <c r="AA69" s="86"/>
      <c r="AB69" s="86"/>
      <c r="AC69" s="86"/>
      <c r="AD69" s="86"/>
      <c r="AE69" s="86"/>
      <c r="AF69" s="86"/>
      <c r="AG69" s="86"/>
      <c r="AH69" s="86"/>
      <c r="AI69" s="86"/>
      <c r="AJ69" s="86"/>
      <c r="AK69" s="86"/>
      <c r="AL69" s="86"/>
      <c r="AM69" s="86"/>
      <c r="AN69" s="86"/>
      <c r="AO69" s="86"/>
      <c r="AP69" s="86"/>
      <c r="AQ69" s="86"/>
      <c r="AR69" s="86"/>
      <c r="AS69" s="86"/>
      <c r="AT69" s="86"/>
      <c r="AU69" s="86"/>
      <c r="AV69" s="86"/>
      <c r="AW69" s="86"/>
      <c r="AX69" s="86"/>
      <c r="AY69" s="86"/>
      <c r="AZ69" s="86"/>
      <c r="BA69" s="86"/>
      <c r="BB69" s="86"/>
      <c r="BC69" s="86"/>
      <c r="BD69" s="86"/>
      <c r="BE69" s="86"/>
      <c r="BF69" s="86"/>
      <c r="BG69" s="86"/>
      <c r="BH69" s="86"/>
      <c r="BI69" s="86"/>
      <c r="BJ69" s="86"/>
      <c r="BK69" s="86"/>
      <c r="BL69" s="86"/>
      <c r="BM69" s="86"/>
      <c r="BN69" s="86"/>
      <c r="BO69" s="86"/>
      <c r="BP69" s="86"/>
      <c r="BQ69" s="86"/>
      <c r="BR69" s="86"/>
      <c r="BS69" s="86"/>
      <c r="BT69" s="86"/>
      <c r="BU69" s="86"/>
      <c r="BV69" s="86"/>
      <c r="BW69" s="86"/>
      <c r="BX69" s="86"/>
      <c r="BY69" s="86"/>
      <c r="BZ69" s="86"/>
      <c r="CA69" s="86"/>
      <c r="CB69" s="86"/>
      <c r="CC69" s="86"/>
      <c r="CD69" s="86"/>
      <c r="CE69" s="86"/>
      <c r="CF69" s="86"/>
      <c r="CG69" s="86"/>
      <c r="CH69" s="86"/>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86"/>
      <c r="DO69" s="86"/>
      <c r="DP69" s="86"/>
      <c r="DQ69" s="86"/>
      <c r="DR69" s="86"/>
      <c r="DS69" s="86"/>
      <c r="DT69" s="86"/>
      <c r="DU69" s="86"/>
      <c r="DV69" s="86"/>
      <c r="DW69" s="86"/>
      <c r="DX69" s="86"/>
      <c r="DY69" s="86"/>
      <c r="DZ69" s="86"/>
    </row>
    <row r="70" spans="1:130" ht="12.75" customHeight="1">
      <c r="A70" s="86"/>
      <c r="B70" s="86"/>
      <c r="C70" s="86"/>
      <c r="D70" s="86"/>
      <c r="E70" s="86"/>
      <c r="F70" s="86"/>
      <c r="G70" s="86"/>
      <c r="H70" s="86"/>
      <c r="I70" s="86"/>
      <c r="J70" s="86"/>
      <c r="K70" s="86"/>
      <c r="L70" s="86"/>
      <c r="M70" s="86"/>
      <c r="N70" s="86"/>
      <c r="O70" s="86"/>
      <c r="P70" s="86"/>
      <c r="Q70" s="86"/>
      <c r="R70" s="86"/>
      <c r="T70" s="2" t="s">
        <v>265</v>
      </c>
      <c r="Y70" s="86"/>
      <c r="Z70" s="86"/>
      <c r="AA70" s="86"/>
      <c r="AB70" s="86"/>
      <c r="AC70" s="86"/>
      <c r="AD70" s="86"/>
      <c r="AE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c r="BJ70" s="86"/>
      <c r="BK70" s="86"/>
      <c r="BL70" s="86"/>
      <c r="BM70" s="86"/>
      <c r="BN70" s="86"/>
      <c r="BO70" s="86"/>
      <c r="BP70" s="86"/>
      <c r="BQ70" s="86"/>
      <c r="BR70" s="86"/>
      <c r="BS70" s="86"/>
      <c r="BT70" s="86"/>
      <c r="BU70" s="86"/>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row>
    <row r="71" spans="1:130" ht="12.75" customHeight="1">
      <c r="A71" s="86"/>
      <c r="B71" s="86"/>
      <c r="C71" s="86"/>
      <c r="D71" s="86"/>
      <c r="E71" s="86"/>
      <c r="F71" s="86"/>
      <c r="G71" s="86"/>
      <c r="H71" s="86"/>
      <c r="I71" s="86"/>
      <c r="J71" s="86"/>
      <c r="K71" s="86"/>
      <c r="L71" s="86"/>
      <c r="M71" s="86"/>
      <c r="N71" s="86"/>
      <c r="O71" s="86"/>
      <c r="P71" s="86"/>
      <c r="Q71" s="86"/>
      <c r="R71" s="86"/>
      <c r="T71" s="2" t="s">
        <v>234</v>
      </c>
      <c r="Y71" s="86"/>
      <c r="Z71" s="86"/>
      <c r="AA71" s="86"/>
      <c r="AB71" s="86"/>
      <c r="AC71" s="86"/>
      <c r="AD71" s="86"/>
      <c r="AE71" s="86"/>
      <c r="AF71" s="86"/>
      <c r="AG71" s="86"/>
      <c r="AH71" s="86"/>
      <c r="AI71" s="86"/>
      <c r="AJ71" s="86"/>
      <c r="AK71" s="86"/>
      <c r="AL71" s="86"/>
      <c r="AM71" s="86"/>
      <c r="AN71" s="86"/>
      <c r="AO71" s="86"/>
      <c r="AP71" s="86"/>
      <c r="AQ71" s="86"/>
      <c r="AR71" s="86"/>
      <c r="AS71" s="86"/>
      <c r="AT71" s="86"/>
      <c r="AU71" s="86"/>
      <c r="AV71" s="86"/>
      <c r="AW71" s="86"/>
      <c r="AX71" s="86"/>
      <c r="AY71" s="86"/>
      <c r="AZ71" s="86"/>
      <c r="BA71" s="86"/>
      <c r="BB71" s="86"/>
      <c r="BC71" s="86"/>
      <c r="BD71" s="86"/>
      <c r="BE71" s="86"/>
      <c r="BF71" s="86"/>
      <c r="BG71" s="86"/>
      <c r="BH71" s="86"/>
      <c r="BI71" s="86"/>
      <c r="BJ71" s="86"/>
      <c r="BK71" s="86"/>
      <c r="BL71" s="86"/>
      <c r="BM71" s="86"/>
      <c r="BN71" s="86"/>
      <c r="BO71" s="86"/>
      <c r="BP71" s="86"/>
      <c r="BQ71" s="86"/>
      <c r="BR71" s="86"/>
      <c r="BS71" s="86"/>
      <c r="BT71" s="86"/>
      <c r="BU71" s="86"/>
      <c r="BV71" s="86"/>
      <c r="BW71" s="86"/>
      <c r="BX71" s="86"/>
      <c r="BY71" s="86"/>
      <c r="BZ71" s="86"/>
      <c r="CA71" s="86"/>
      <c r="CB71" s="86"/>
      <c r="CC71" s="86"/>
      <c r="CD71" s="86"/>
      <c r="CE71" s="86"/>
      <c r="CF71" s="86"/>
      <c r="CG71" s="86"/>
      <c r="CH71" s="86"/>
      <c r="CI71" s="86"/>
      <c r="CJ71" s="86"/>
      <c r="CK71" s="86"/>
      <c r="CL71" s="86"/>
      <c r="CM71" s="86"/>
      <c r="CN71" s="86"/>
      <c r="CO71" s="86"/>
      <c r="CP71" s="86"/>
      <c r="CQ71" s="86"/>
      <c r="CR71" s="86"/>
      <c r="CS71" s="86"/>
      <c r="CT71" s="86"/>
      <c r="CU71" s="86"/>
      <c r="CV71" s="86"/>
      <c r="CW71" s="86"/>
      <c r="CX71" s="86"/>
      <c r="CY71" s="86"/>
      <c r="CZ71" s="86"/>
      <c r="DA71" s="86"/>
      <c r="DB71" s="86"/>
      <c r="DC71" s="86"/>
      <c r="DD71" s="86"/>
      <c r="DE71" s="86"/>
      <c r="DF71" s="86"/>
      <c r="DG71" s="86"/>
      <c r="DH71" s="86"/>
      <c r="DI71" s="86"/>
      <c r="DJ71" s="86"/>
      <c r="DK71" s="86"/>
      <c r="DL71" s="86"/>
      <c r="DM71" s="86"/>
      <c r="DN71" s="86"/>
      <c r="DO71" s="86"/>
      <c r="DP71" s="86"/>
      <c r="DQ71" s="86"/>
      <c r="DR71" s="86"/>
      <c r="DS71" s="86"/>
      <c r="DT71" s="86"/>
      <c r="DU71" s="86"/>
      <c r="DV71" s="86"/>
      <c r="DW71" s="86"/>
      <c r="DX71" s="86"/>
      <c r="DY71" s="86"/>
      <c r="DZ71" s="86"/>
    </row>
    <row r="72" spans="1:130" ht="12.75" customHeight="1">
      <c r="A72" s="86"/>
      <c r="B72" s="86"/>
      <c r="C72" s="86"/>
      <c r="D72" s="86"/>
      <c r="E72" s="86"/>
      <c r="F72" s="86"/>
      <c r="G72" s="86"/>
      <c r="H72" s="86"/>
      <c r="I72" s="86"/>
      <c r="J72" s="86"/>
      <c r="K72" s="86"/>
      <c r="L72" s="86"/>
      <c r="M72" s="86"/>
      <c r="N72" s="86"/>
      <c r="O72" s="86"/>
      <c r="P72" s="86"/>
      <c r="Q72" s="86"/>
      <c r="R72" s="86"/>
      <c r="T72" s="2" t="s">
        <v>235</v>
      </c>
      <c r="Y72" s="86"/>
      <c r="Z72" s="86"/>
      <c r="AA72" s="86"/>
      <c r="AB72" s="86"/>
      <c r="AC72" s="86"/>
      <c r="AD72" s="86"/>
      <c r="AE72" s="86"/>
      <c r="AF72" s="86"/>
      <c r="AG72" s="86"/>
      <c r="AH72" s="86"/>
      <c r="AI72" s="86"/>
      <c r="AJ72" s="86"/>
      <c r="AK72" s="86"/>
      <c r="AL72" s="86"/>
      <c r="AM72" s="86"/>
      <c r="AN72" s="86"/>
      <c r="AO72" s="86"/>
      <c r="AP72" s="86"/>
      <c r="AQ72" s="86"/>
      <c r="AR72" s="86"/>
      <c r="AS72" s="86"/>
      <c r="AT72" s="86"/>
      <c r="AU72" s="86"/>
      <c r="AV72" s="86"/>
      <c r="AW72" s="86"/>
      <c r="AX72" s="86"/>
      <c r="AY72" s="86"/>
      <c r="AZ72" s="86"/>
      <c r="BA72" s="86"/>
      <c r="BB72" s="86"/>
      <c r="BC72" s="86"/>
      <c r="BD72" s="86"/>
      <c r="BE72" s="86"/>
      <c r="BF72" s="86"/>
      <c r="BG72" s="86"/>
      <c r="BH72" s="86"/>
      <c r="BI72" s="86"/>
      <c r="BJ72" s="86"/>
      <c r="BK72" s="86"/>
      <c r="BL72" s="86"/>
      <c r="BM72" s="86"/>
      <c r="BN72" s="86"/>
      <c r="BO72" s="86"/>
      <c r="BP72" s="86"/>
      <c r="BQ72" s="86"/>
      <c r="BR72" s="86"/>
      <c r="BS72" s="86"/>
      <c r="BT72" s="86"/>
      <c r="BU72" s="86"/>
      <c r="BV72" s="86"/>
      <c r="BW72" s="86"/>
      <c r="BX72" s="86"/>
      <c r="BY72" s="86"/>
      <c r="BZ72" s="86"/>
      <c r="CA72" s="86"/>
      <c r="CB72" s="86"/>
      <c r="CC72" s="86"/>
      <c r="CD72" s="86"/>
      <c r="CE72" s="86"/>
      <c r="CF72" s="86"/>
      <c r="CG72" s="86"/>
      <c r="CH72" s="86"/>
      <c r="CI72" s="86"/>
      <c r="CJ72" s="86"/>
      <c r="CK72" s="86"/>
      <c r="CL72" s="86"/>
      <c r="CM72" s="86"/>
      <c r="CN72" s="86"/>
      <c r="CO72" s="86"/>
      <c r="CP72" s="86"/>
      <c r="CQ72" s="86"/>
      <c r="CR72" s="86"/>
      <c r="CS72" s="86"/>
      <c r="CT72" s="86"/>
      <c r="CU72" s="86"/>
      <c r="CV72" s="86"/>
      <c r="CW72" s="86"/>
      <c r="CX72" s="86"/>
      <c r="CY72" s="86"/>
      <c r="CZ72" s="86"/>
      <c r="DA72" s="86"/>
      <c r="DB72" s="86"/>
      <c r="DC72" s="86"/>
      <c r="DD72" s="86"/>
      <c r="DE72" s="86"/>
      <c r="DF72" s="86"/>
      <c r="DG72" s="86"/>
      <c r="DH72" s="86"/>
      <c r="DI72" s="86"/>
      <c r="DJ72" s="86"/>
      <c r="DK72" s="86"/>
      <c r="DL72" s="86"/>
      <c r="DM72" s="86"/>
      <c r="DN72" s="86"/>
      <c r="DO72" s="86"/>
      <c r="DP72" s="86"/>
      <c r="DQ72" s="86"/>
      <c r="DR72" s="86"/>
      <c r="DS72" s="86"/>
      <c r="DT72" s="86"/>
      <c r="DU72" s="86"/>
      <c r="DV72" s="86"/>
      <c r="DW72" s="86"/>
      <c r="DX72" s="86"/>
      <c r="DY72" s="86"/>
      <c r="DZ72" s="86"/>
    </row>
    <row r="73" spans="1:130" ht="12.75" customHeight="1">
      <c r="A73" s="86"/>
      <c r="B73" s="86"/>
      <c r="C73" s="86"/>
      <c r="D73" s="86"/>
      <c r="E73" s="86"/>
      <c r="F73" s="86"/>
      <c r="G73" s="86"/>
      <c r="H73" s="86"/>
      <c r="I73" s="86"/>
      <c r="J73" s="86"/>
      <c r="K73" s="86"/>
      <c r="L73" s="86"/>
      <c r="M73" s="86"/>
      <c r="N73" s="86"/>
      <c r="O73" s="86"/>
      <c r="P73" s="86"/>
      <c r="Q73" s="86"/>
      <c r="R73" s="86"/>
      <c r="T73" s="2" t="s">
        <v>236</v>
      </c>
      <c r="Y73" s="86"/>
      <c r="Z73" s="86"/>
      <c r="AA73" s="86"/>
      <c r="AB73" s="86"/>
      <c r="AC73" s="86"/>
      <c r="AD73" s="86"/>
      <c r="AE73" s="86"/>
      <c r="AF73" s="86"/>
      <c r="AG73" s="86"/>
      <c r="AH73" s="86"/>
      <c r="AI73" s="86"/>
      <c r="AJ73" s="86"/>
      <c r="AK73" s="86"/>
      <c r="AL73" s="86"/>
      <c r="AM73" s="86"/>
      <c r="AN73" s="86"/>
      <c r="AO73" s="86"/>
      <c r="AP73" s="86"/>
      <c r="AQ73" s="86"/>
      <c r="AR73" s="86"/>
      <c r="AS73" s="86"/>
      <c r="AT73" s="86"/>
      <c r="AU73" s="86"/>
      <c r="AV73" s="86"/>
      <c r="AW73" s="86"/>
      <c r="AX73" s="86"/>
      <c r="AY73" s="86"/>
      <c r="AZ73" s="86"/>
      <c r="BA73" s="86"/>
      <c r="BB73" s="86"/>
      <c r="BC73" s="86"/>
      <c r="BD73" s="86"/>
      <c r="BE73" s="86"/>
      <c r="BF73" s="86"/>
      <c r="BG73" s="86"/>
      <c r="BH73" s="86"/>
      <c r="BI73" s="86"/>
      <c r="BJ73" s="86"/>
      <c r="BK73" s="86"/>
      <c r="BL73" s="86"/>
      <c r="BM73" s="86"/>
      <c r="BN73" s="86"/>
      <c r="BO73" s="86"/>
      <c r="BP73" s="86"/>
      <c r="BQ73" s="86"/>
      <c r="BR73" s="86"/>
      <c r="BS73" s="86"/>
      <c r="BT73" s="86"/>
      <c r="BU73" s="86"/>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row>
    <row r="74" spans="1:130" ht="12.75" customHeight="1">
      <c r="A74" s="86"/>
      <c r="B74" s="86"/>
      <c r="C74" s="86"/>
      <c r="D74" s="86"/>
      <c r="E74" s="86"/>
      <c r="F74" s="86"/>
      <c r="G74" s="86"/>
      <c r="H74" s="86"/>
      <c r="I74" s="86"/>
      <c r="J74" s="86"/>
      <c r="K74" s="86"/>
      <c r="L74" s="86"/>
      <c r="M74" s="86"/>
      <c r="N74" s="86"/>
      <c r="O74" s="86"/>
      <c r="P74" s="86"/>
      <c r="Q74" s="86"/>
      <c r="R74" s="86"/>
      <c r="T74" s="2" t="s">
        <v>266</v>
      </c>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86"/>
      <c r="AY74" s="86"/>
      <c r="AZ74" s="86"/>
      <c r="BA74" s="86"/>
      <c r="BB74" s="86"/>
      <c r="BC74" s="86"/>
      <c r="BD74" s="86"/>
      <c r="BE74" s="86"/>
      <c r="BF74" s="86"/>
      <c r="BG74" s="86"/>
      <c r="BH74" s="86"/>
      <c r="BI74" s="86"/>
      <c r="BJ74" s="86"/>
      <c r="BK74" s="86"/>
      <c r="BL74" s="86"/>
      <c r="BM74" s="86"/>
      <c r="BN74" s="86"/>
      <c r="BO74" s="86"/>
      <c r="BP74" s="86"/>
      <c r="BQ74" s="86"/>
      <c r="BR74" s="86"/>
      <c r="BS74" s="86"/>
      <c r="BT74" s="86"/>
      <c r="BU74" s="86"/>
      <c r="BV74" s="86"/>
      <c r="BW74" s="86"/>
      <c r="BX74" s="86"/>
      <c r="BY74" s="86"/>
      <c r="BZ74" s="86"/>
      <c r="CA74" s="86"/>
      <c r="CB74" s="86"/>
      <c r="CC74" s="86"/>
      <c r="CD74" s="86"/>
      <c r="CE74" s="86"/>
      <c r="CF74" s="86"/>
      <c r="CG74" s="86"/>
      <c r="CH74" s="86"/>
      <c r="CI74" s="86"/>
      <c r="CJ74" s="86"/>
      <c r="CK74" s="86"/>
      <c r="CL74" s="86"/>
      <c r="CM74" s="86"/>
      <c r="CN74" s="86"/>
      <c r="CO74" s="86"/>
      <c r="CP74" s="86"/>
      <c r="CQ74" s="86"/>
      <c r="CR74" s="86"/>
      <c r="CS74" s="86"/>
      <c r="CT74" s="86"/>
      <c r="CU74" s="86"/>
      <c r="CV74" s="86"/>
      <c r="CW74" s="86"/>
      <c r="CX74" s="86"/>
      <c r="CY74" s="86"/>
      <c r="CZ74" s="86"/>
      <c r="DA74" s="86"/>
      <c r="DB74" s="86"/>
      <c r="DC74" s="86"/>
      <c r="DD74" s="86"/>
      <c r="DE74" s="86"/>
      <c r="DF74" s="86"/>
      <c r="DG74" s="86"/>
      <c r="DH74" s="86"/>
      <c r="DI74" s="86"/>
      <c r="DJ74" s="86"/>
      <c r="DK74" s="86"/>
      <c r="DL74" s="86"/>
      <c r="DM74" s="86"/>
      <c r="DN74" s="86"/>
      <c r="DO74" s="86"/>
      <c r="DP74" s="86"/>
      <c r="DQ74" s="86"/>
      <c r="DR74" s="86"/>
      <c r="DS74" s="86"/>
      <c r="DT74" s="86"/>
      <c r="DU74" s="86"/>
      <c r="DV74" s="86"/>
      <c r="DW74" s="86"/>
      <c r="DX74" s="86"/>
      <c r="DY74" s="86"/>
      <c r="DZ74" s="86"/>
    </row>
    <row r="75" spans="1:130" ht="12.75" customHeight="1">
      <c r="A75" s="86"/>
      <c r="B75" s="86"/>
      <c r="C75" s="86"/>
      <c r="D75" s="86"/>
      <c r="E75" s="86"/>
      <c r="F75" s="86"/>
      <c r="G75" s="86"/>
      <c r="H75" s="86"/>
      <c r="I75" s="86"/>
      <c r="J75" s="86"/>
      <c r="K75" s="86"/>
      <c r="L75" s="86"/>
      <c r="M75" s="86"/>
      <c r="N75" s="86"/>
      <c r="O75" s="86"/>
      <c r="P75" s="86"/>
      <c r="Q75" s="86"/>
      <c r="R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c r="CA75" s="86"/>
      <c r="CB75" s="86"/>
      <c r="CC75" s="86"/>
      <c r="CD75" s="86"/>
      <c r="CE75" s="86"/>
      <c r="CF75" s="86"/>
      <c r="CG75" s="86"/>
      <c r="CH75" s="86"/>
      <c r="CI75" s="86"/>
      <c r="CJ75" s="86"/>
      <c r="CK75" s="86"/>
      <c r="CL75" s="86"/>
      <c r="CM75" s="86"/>
      <c r="CN75" s="86"/>
      <c r="CO75" s="86"/>
      <c r="CP75" s="86"/>
      <c r="CQ75" s="86"/>
      <c r="CR75" s="86"/>
      <c r="CS75" s="86"/>
      <c r="CT75" s="86"/>
      <c r="CU75" s="86"/>
      <c r="CV75" s="86"/>
      <c r="CW75" s="86"/>
      <c r="CX75" s="86"/>
      <c r="CY75" s="86"/>
      <c r="CZ75" s="86"/>
      <c r="DA75" s="86"/>
      <c r="DB75" s="86"/>
      <c r="DC75" s="86"/>
      <c r="DD75" s="86"/>
      <c r="DE75" s="86"/>
      <c r="DF75" s="86"/>
      <c r="DG75" s="86"/>
      <c r="DH75" s="86"/>
      <c r="DI75" s="86"/>
      <c r="DJ75" s="86"/>
      <c r="DK75" s="86"/>
      <c r="DL75" s="86"/>
      <c r="DM75" s="86"/>
      <c r="DN75" s="86"/>
      <c r="DO75" s="86"/>
      <c r="DP75" s="86"/>
      <c r="DQ75" s="86"/>
      <c r="DR75" s="86"/>
      <c r="DS75" s="86"/>
      <c r="DT75" s="86"/>
      <c r="DU75" s="86"/>
      <c r="DV75" s="86"/>
      <c r="DW75" s="86"/>
      <c r="DX75" s="86"/>
      <c r="DY75" s="86"/>
      <c r="DZ75" s="86"/>
    </row>
    <row r="76" spans="1:130" ht="12.75" customHeight="1">
      <c r="A76" s="86"/>
      <c r="B76" s="86"/>
      <c r="C76" s="86"/>
      <c r="D76" s="86"/>
      <c r="E76" s="86"/>
      <c r="F76" s="86"/>
      <c r="G76" s="86"/>
      <c r="H76" s="86"/>
      <c r="I76" s="86"/>
      <c r="J76" s="86"/>
      <c r="K76" s="86"/>
      <c r="L76" s="86"/>
      <c r="M76" s="86"/>
      <c r="N76" s="86"/>
      <c r="O76" s="86"/>
      <c r="P76" s="86"/>
      <c r="Q76" s="86"/>
      <c r="R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86"/>
      <c r="AZ76" s="86"/>
      <c r="BA76" s="86"/>
      <c r="BB76" s="86"/>
      <c r="BC76" s="86"/>
      <c r="BD76" s="86"/>
      <c r="BE76" s="86"/>
      <c r="BF76" s="86"/>
      <c r="BG76" s="86"/>
      <c r="BH76" s="86"/>
      <c r="BI76" s="86"/>
      <c r="BJ76" s="86"/>
      <c r="BK76" s="86"/>
      <c r="BL76" s="86"/>
      <c r="BM76" s="86"/>
      <c r="BN76" s="86"/>
      <c r="BO76" s="86"/>
      <c r="BP76" s="86"/>
      <c r="BQ76" s="86"/>
      <c r="BR76" s="86"/>
      <c r="BS76" s="86"/>
      <c r="BT76" s="86"/>
      <c r="BU76" s="86"/>
      <c r="BV76" s="86"/>
      <c r="BW76" s="86"/>
      <c r="BX76" s="86"/>
      <c r="BY76" s="86"/>
      <c r="BZ76" s="86"/>
      <c r="CA76" s="86"/>
      <c r="CB76" s="86"/>
      <c r="CC76" s="86"/>
      <c r="CD76" s="86"/>
      <c r="CE76" s="86"/>
      <c r="CF76" s="86"/>
      <c r="CG76" s="86"/>
      <c r="CH76" s="86"/>
      <c r="CI76" s="86"/>
      <c r="CJ76" s="86"/>
      <c r="CK76" s="86"/>
      <c r="CL76" s="86"/>
      <c r="CM76" s="86"/>
      <c r="CN76" s="86"/>
      <c r="CO76" s="86"/>
      <c r="CP76" s="86"/>
      <c r="CQ76" s="86"/>
      <c r="CR76" s="86"/>
      <c r="CS76" s="86"/>
      <c r="CT76" s="86"/>
      <c r="CU76" s="86"/>
      <c r="CV76" s="86"/>
      <c r="CW76" s="86"/>
      <c r="CX76" s="86"/>
      <c r="CY76" s="86"/>
      <c r="CZ76" s="86"/>
      <c r="DA76" s="86"/>
      <c r="DB76" s="86"/>
      <c r="DC76" s="86"/>
      <c r="DD76" s="86"/>
      <c r="DE76" s="86"/>
      <c r="DF76" s="86"/>
      <c r="DG76" s="86"/>
      <c r="DH76" s="86"/>
      <c r="DI76" s="86"/>
      <c r="DJ76" s="86"/>
      <c r="DK76" s="86"/>
      <c r="DL76" s="86"/>
      <c r="DM76" s="86"/>
      <c r="DN76" s="86"/>
      <c r="DO76" s="86"/>
      <c r="DP76" s="86"/>
      <c r="DQ76" s="86"/>
      <c r="DR76" s="86"/>
      <c r="DS76" s="86"/>
      <c r="DT76" s="86"/>
      <c r="DU76" s="86"/>
      <c r="DV76" s="86"/>
      <c r="DW76" s="86"/>
      <c r="DX76" s="86"/>
      <c r="DY76" s="86"/>
      <c r="DZ76" s="86"/>
    </row>
    <row r="77" spans="1:130" ht="12.75" customHeight="1">
      <c r="A77" s="86"/>
      <c r="B77" s="86"/>
      <c r="C77" s="86"/>
      <c r="D77" s="86"/>
      <c r="E77" s="86"/>
      <c r="F77" s="86"/>
      <c r="G77" s="86"/>
      <c r="H77" s="86"/>
      <c r="I77" s="86"/>
      <c r="J77" s="86"/>
      <c r="K77" s="86"/>
      <c r="L77" s="86"/>
      <c r="M77" s="86"/>
      <c r="N77" s="86"/>
      <c r="O77" s="86"/>
      <c r="P77" s="86"/>
      <c r="Q77" s="86"/>
      <c r="R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c r="CA77" s="86"/>
      <c r="CB77" s="86"/>
      <c r="CC77" s="86"/>
      <c r="CD77" s="86"/>
      <c r="CE77" s="86"/>
      <c r="CF77" s="86"/>
      <c r="CG77" s="86"/>
      <c r="CH77" s="86"/>
      <c r="CI77" s="86"/>
      <c r="CJ77" s="86"/>
      <c r="CK77" s="86"/>
      <c r="CL77" s="86"/>
      <c r="CM77" s="86"/>
      <c r="CN77" s="86"/>
      <c r="CO77" s="86"/>
      <c r="CP77" s="86"/>
      <c r="CQ77" s="86"/>
      <c r="CR77" s="86"/>
      <c r="CS77" s="86"/>
      <c r="CT77" s="86"/>
      <c r="CU77" s="86"/>
      <c r="CV77" s="86"/>
      <c r="CW77" s="86"/>
      <c r="CX77" s="86"/>
      <c r="CY77" s="86"/>
      <c r="CZ77" s="86"/>
      <c r="DA77" s="86"/>
      <c r="DB77" s="86"/>
      <c r="DC77" s="86"/>
      <c r="DD77" s="86"/>
      <c r="DE77" s="86"/>
      <c r="DF77" s="86"/>
      <c r="DG77" s="86"/>
      <c r="DH77" s="86"/>
      <c r="DI77" s="86"/>
      <c r="DJ77" s="86"/>
      <c r="DK77" s="86"/>
      <c r="DL77" s="86"/>
      <c r="DM77" s="86"/>
      <c r="DN77" s="86"/>
      <c r="DO77" s="86"/>
      <c r="DP77" s="86"/>
      <c r="DQ77" s="86"/>
      <c r="DR77" s="86"/>
      <c r="DS77" s="86"/>
      <c r="DT77" s="86"/>
      <c r="DU77" s="86"/>
      <c r="DV77" s="86"/>
      <c r="DW77" s="86"/>
      <c r="DX77" s="86"/>
      <c r="DY77" s="86"/>
      <c r="DZ77" s="86"/>
    </row>
    <row r="78" spans="1:130" ht="12.75" customHeight="1">
      <c r="A78" s="86"/>
      <c r="B78" s="86"/>
      <c r="C78" s="86"/>
      <c r="D78" s="86"/>
      <c r="E78" s="86"/>
      <c r="F78" s="86"/>
      <c r="G78" s="86"/>
      <c r="H78" s="86"/>
      <c r="I78" s="86"/>
      <c r="J78" s="86"/>
      <c r="K78" s="86"/>
      <c r="L78" s="86"/>
      <c r="M78" s="86"/>
      <c r="N78" s="86"/>
      <c r="O78" s="86"/>
      <c r="P78" s="86"/>
      <c r="Q78" s="86"/>
      <c r="R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row>
    <row r="79" spans="1:130" ht="12.75" customHeight="1">
      <c r="A79" s="86"/>
      <c r="B79" s="86"/>
      <c r="C79" s="86"/>
      <c r="D79" s="86"/>
      <c r="E79" s="86"/>
      <c r="F79" s="86"/>
      <c r="G79" s="86"/>
      <c r="H79" s="86"/>
      <c r="I79" s="86"/>
      <c r="J79" s="86"/>
      <c r="K79" s="86"/>
      <c r="L79" s="86"/>
      <c r="M79" s="86"/>
      <c r="N79" s="86"/>
      <c r="O79" s="86"/>
      <c r="P79" s="86"/>
      <c r="Q79" s="86"/>
      <c r="R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row>
    <row r="80" spans="1:130" ht="12.75" customHeight="1">
      <c r="A80" s="86"/>
      <c r="B80" s="86"/>
      <c r="C80" s="86"/>
      <c r="D80" s="86"/>
      <c r="E80" s="86"/>
      <c r="F80" s="86"/>
      <c r="G80" s="86"/>
      <c r="H80" s="86"/>
      <c r="I80" s="86"/>
      <c r="J80" s="86"/>
      <c r="K80" s="86"/>
      <c r="L80" s="86"/>
      <c r="M80" s="86"/>
      <c r="N80" s="86"/>
      <c r="O80" s="86"/>
      <c r="P80" s="86"/>
      <c r="Q80" s="86"/>
      <c r="R80" s="86"/>
      <c r="Y80" s="86"/>
      <c r="Z80" s="86"/>
      <c r="AA80" s="86"/>
      <c r="AB80" s="86"/>
      <c r="AC80" s="86"/>
      <c r="AD80" s="86"/>
      <c r="AE80" s="86"/>
      <c r="AF80" s="86"/>
      <c r="AG80" s="86"/>
      <c r="AH80" s="86"/>
      <c r="AI80" s="86"/>
      <c r="AJ80" s="86"/>
      <c r="AK80" s="86"/>
      <c r="AL80" s="86"/>
      <c r="AM80" s="86"/>
      <c r="AN80" s="86"/>
      <c r="AO80" s="86"/>
      <c r="AP80" s="86"/>
      <c r="AQ80" s="86"/>
      <c r="AR80" s="86"/>
      <c r="AS80" s="86"/>
      <c r="AT80" s="86"/>
      <c r="AU80" s="86"/>
      <c r="AV80" s="86"/>
      <c r="AW80" s="86"/>
      <c r="AX80" s="86"/>
      <c r="AY80" s="86"/>
      <c r="AZ80" s="86"/>
      <c r="BA80" s="86"/>
      <c r="BB80" s="86"/>
      <c r="BC80" s="86"/>
      <c r="BD80" s="86"/>
      <c r="BE80" s="86"/>
      <c r="BF80" s="86"/>
      <c r="BG80" s="86"/>
      <c r="BH80" s="86"/>
      <c r="BI80" s="86"/>
      <c r="BJ80" s="86"/>
      <c r="BK80" s="86"/>
      <c r="BL80" s="86"/>
      <c r="BM80" s="86"/>
      <c r="BN80" s="86"/>
      <c r="BO80" s="86"/>
      <c r="BP80" s="86"/>
      <c r="BQ80" s="86"/>
      <c r="BR80" s="86"/>
      <c r="BS80" s="86"/>
      <c r="BT80" s="86"/>
      <c r="BU80" s="86"/>
      <c r="BV80" s="86"/>
      <c r="BW80" s="86"/>
      <c r="BX80" s="86"/>
      <c r="BY80" s="86"/>
      <c r="BZ80" s="86"/>
      <c r="CA80" s="86"/>
      <c r="CB80" s="86"/>
      <c r="CC80" s="86"/>
      <c r="CD80" s="86"/>
      <c r="CE80" s="86"/>
      <c r="CF80" s="86"/>
      <c r="CG80" s="86"/>
      <c r="CH80" s="86"/>
      <c r="CI80" s="86"/>
      <c r="CJ80" s="86"/>
      <c r="CK80" s="86"/>
      <c r="CL80" s="86"/>
      <c r="CM80" s="86"/>
      <c r="CN80" s="86"/>
      <c r="CO80" s="86"/>
      <c r="CP80" s="86"/>
      <c r="CQ80" s="86"/>
      <c r="CR80" s="86"/>
      <c r="CS80" s="86"/>
      <c r="CT80" s="86"/>
      <c r="CU80" s="86"/>
      <c r="CV80" s="86"/>
      <c r="CW80" s="86"/>
      <c r="CX80" s="86"/>
      <c r="CY80" s="86"/>
      <c r="CZ80" s="86"/>
      <c r="DA80" s="86"/>
      <c r="DB80" s="86"/>
      <c r="DC80" s="86"/>
      <c r="DD80" s="86"/>
      <c r="DE80" s="86"/>
      <c r="DF80" s="86"/>
      <c r="DG80" s="86"/>
      <c r="DH80" s="86"/>
      <c r="DI80" s="86"/>
      <c r="DJ80" s="86"/>
      <c r="DK80" s="86"/>
      <c r="DL80" s="86"/>
      <c r="DM80" s="86"/>
      <c r="DN80" s="86"/>
      <c r="DO80" s="86"/>
      <c r="DP80" s="86"/>
      <c r="DQ80" s="86"/>
      <c r="DR80" s="86"/>
      <c r="DS80" s="86"/>
      <c r="DT80" s="86"/>
      <c r="DU80" s="86"/>
      <c r="DV80" s="86"/>
      <c r="DW80" s="86"/>
      <c r="DX80" s="86"/>
      <c r="DY80" s="86"/>
      <c r="DZ80" s="86"/>
    </row>
    <row r="81" spans="1:130" ht="12.75" customHeight="1">
      <c r="A81" s="86"/>
      <c r="B81" s="86"/>
      <c r="C81" s="86"/>
      <c r="D81" s="86"/>
      <c r="E81" s="86"/>
      <c r="F81" s="86"/>
      <c r="G81" s="86"/>
      <c r="H81" s="86"/>
      <c r="I81" s="86"/>
      <c r="J81" s="86"/>
      <c r="K81" s="86"/>
      <c r="L81" s="86"/>
      <c r="M81" s="86"/>
      <c r="N81" s="86"/>
      <c r="O81" s="86"/>
      <c r="P81" s="86"/>
      <c r="Q81" s="86"/>
      <c r="R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c r="BM81" s="86"/>
      <c r="BN81" s="86"/>
      <c r="BO81" s="86"/>
      <c r="BP81" s="86"/>
      <c r="BQ81" s="86"/>
      <c r="BR81" s="86"/>
      <c r="BS81" s="86"/>
      <c r="BT81" s="86"/>
      <c r="BU81" s="86"/>
      <c r="BV81" s="86"/>
      <c r="BW81" s="86"/>
      <c r="BX81" s="86"/>
      <c r="BY81" s="86"/>
      <c r="BZ81" s="86"/>
      <c r="CA81" s="86"/>
      <c r="CB81" s="86"/>
      <c r="CC81" s="86"/>
      <c r="CD81" s="86"/>
      <c r="CE81" s="86"/>
      <c r="CF81" s="86"/>
      <c r="CG81" s="86"/>
      <c r="CH81" s="86"/>
      <c r="CI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c r="DG81" s="86"/>
      <c r="DH81" s="86"/>
      <c r="DI81" s="86"/>
      <c r="DJ81" s="86"/>
      <c r="DK81" s="86"/>
      <c r="DL81" s="86"/>
      <c r="DM81" s="86"/>
      <c r="DN81" s="86"/>
      <c r="DO81" s="86"/>
      <c r="DP81" s="86"/>
      <c r="DQ81" s="86"/>
      <c r="DR81" s="86"/>
      <c r="DS81" s="86"/>
      <c r="DT81" s="86"/>
      <c r="DU81" s="86"/>
      <c r="DV81" s="86"/>
      <c r="DW81" s="86"/>
      <c r="DX81" s="86"/>
      <c r="DY81" s="86"/>
      <c r="DZ81" s="86"/>
    </row>
    <row r="82" spans="1:130" ht="12.75" customHeight="1">
      <c r="A82" s="86"/>
      <c r="B82" s="86"/>
      <c r="C82" s="86"/>
      <c r="D82" s="86"/>
      <c r="E82" s="86"/>
      <c r="F82" s="86"/>
      <c r="G82" s="86"/>
      <c r="H82" s="86"/>
      <c r="I82" s="86"/>
      <c r="J82" s="86"/>
      <c r="K82" s="86"/>
      <c r="L82" s="86"/>
      <c r="M82" s="86"/>
      <c r="N82" s="86"/>
      <c r="O82" s="86"/>
      <c r="P82" s="86"/>
      <c r="Q82" s="86"/>
      <c r="R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c r="BM82" s="86"/>
      <c r="BN82" s="86"/>
      <c r="BO82" s="86"/>
      <c r="BP82" s="86"/>
      <c r="BQ82" s="86"/>
      <c r="BR82" s="86"/>
      <c r="BS82" s="86"/>
      <c r="BT82" s="86"/>
      <c r="BU82" s="86"/>
      <c r="BV82" s="86"/>
      <c r="BW82" s="86"/>
      <c r="BX82" s="86"/>
      <c r="BY82" s="86"/>
      <c r="BZ82" s="86"/>
      <c r="CA82" s="86"/>
      <c r="CB82" s="86"/>
      <c r="CC82" s="86"/>
      <c r="CD82" s="86"/>
      <c r="CE82" s="86"/>
      <c r="CF82" s="86"/>
      <c r="CG82" s="86"/>
      <c r="CH82" s="86"/>
      <c r="CI82" s="86"/>
      <c r="CJ82" s="86"/>
      <c r="CK82" s="86"/>
      <c r="CL82" s="86"/>
      <c r="CM82" s="86"/>
      <c r="CN82" s="86"/>
      <c r="CO82" s="86"/>
      <c r="CP82" s="86"/>
      <c r="CQ82" s="86"/>
      <c r="CR82" s="86"/>
      <c r="CS82" s="86"/>
      <c r="CT82" s="86"/>
      <c r="CU82" s="86"/>
      <c r="CV82" s="86"/>
      <c r="CW82" s="86"/>
      <c r="CX82" s="86"/>
      <c r="CY82" s="86"/>
      <c r="CZ82" s="86"/>
      <c r="DA82" s="86"/>
      <c r="DB82" s="86"/>
      <c r="DC82" s="86"/>
      <c r="DD82" s="86"/>
      <c r="DE82" s="86"/>
      <c r="DF82" s="86"/>
      <c r="DG82" s="86"/>
      <c r="DH82" s="86"/>
      <c r="DI82" s="86"/>
      <c r="DJ82" s="86"/>
      <c r="DK82" s="86"/>
      <c r="DL82" s="86"/>
      <c r="DM82" s="86"/>
      <c r="DN82" s="86"/>
      <c r="DO82" s="86"/>
      <c r="DP82" s="86"/>
      <c r="DQ82" s="86"/>
      <c r="DR82" s="86"/>
      <c r="DS82" s="86"/>
      <c r="DT82" s="86"/>
      <c r="DU82" s="86"/>
      <c r="DV82" s="86"/>
      <c r="DW82" s="86"/>
      <c r="DX82" s="86"/>
      <c r="DY82" s="86"/>
      <c r="DZ82" s="86"/>
    </row>
    <row r="83" spans="1:130" ht="12.75" customHeight="1">
      <c r="A83" s="86"/>
      <c r="B83" s="86"/>
      <c r="C83" s="86"/>
      <c r="D83" s="86"/>
      <c r="E83" s="86"/>
      <c r="F83" s="86"/>
      <c r="G83" s="86"/>
      <c r="H83" s="86"/>
      <c r="I83" s="86"/>
      <c r="J83" s="86"/>
      <c r="K83" s="86"/>
      <c r="L83" s="86"/>
      <c r="M83" s="86"/>
      <c r="N83" s="86"/>
      <c r="O83" s="86"/>
      <c r="P83" s="86"/>
      <c r="Q83" s="86"/>
      <c r="R83" s="86"/>
      <c r="Y83" s="86"/>
      <c r="Z83" s="86"/>
      <c r="AA83" s="86"/>
      <c r="AB83" s="86"/>
      <c r="AC83" s="86"/>
      <c r="AD83" s="86"/>
      <c r="AE83" s="86"/>
      <c r="AF83" s="86"/>
      <c r="AG83" s="86"/>
      <c r="AH83" s="86"/>
      <c r="AI83" s="86"/>
      <c r="AJ83" s="86"/>
      <c r="AK83" s="86"/>
      <c r="AL83" s="86"/>
      <c r="AM83" s="86"/>
      <c r="AN83" s="86"/>
      <c r="AO83" s="86"/>
      <c r="AP83" s="86"/>
      <c r="AQ83" s="86"/>
      <c r="AR83" s="86"/>
      <c r="AS83" s="86"/>
      <c r="AT83" s="86"/>
      <c r="AU83" s="86"/>
      <c r="AV83" s="86"/>
      <c r="AW83" s="86"/>
      <c r="AX83" s="86"/>
      <c r="AY83" s="86"/>
      <c r="AZ83" s="86"/>
      <c r="BA83" s="86"/>
      <c r="BB83" s="86"/>
      <c r="BC83" s="86"/>
      <c r="BD83" s="86"/>
      <c r="BE83" s="86"/>
      <c r="BF83" s="86"/>
      <c r="BG83" s="86"/>
      <c r="BH83" s="86"/>
      <c r="BI83" s="86"/>
      <c r="BJ83" s="86"/>
      <c r="BK83" s="86"/>
      <c r="BL83" s="86"/>
      <c r="BM83" s="86"/>
      <c r="BN83" s="86"/>
      <c r="BO83" s="86"/>
      <c r="BP83" s="86"/>
      <c r="BQ83" s="86"/>
      <c r="BR83" s="86"/>
      <c r="BS83" s="86"/>
      <c r="BT83" s="86"/>
      <c r="BU83" s="86"/>
      <c r="BV83" s="86"/>
      <c r="BW83" s="86"/>
      <c r="BX83" s="86"/>
      <c r="BY83" s="86"/>
      <c r="BZ83" s="86"/>
      <c r="CA83" s="86"/>
      <c r="CB83" s="86"/>
      <c r="CC83" s="86"/>
      <c r="CD83" s="86"/>
      <c r="CE83" s="86"/>
      <c r="CF83" s="86"/>
      <c r="CG83" s="86"/>
      <c r="CH83" s="86"/>
      <c r="CI83" s="86"/>
      <c r="CJ83" s="86"/>
      <c r="CK83" s="86"/>
      <c r="CL83" s="86"/>
      <c r="CM83" s="86"/>
      <c r="CN83" s="86"/>
      <c r="CO83" s="86"/>
      <c r="CP83" s="86"/>
      <c r="CQ83" s="86"/>
      <c r="CR83" s="86"/>
      <c r="CS83" s="86"/>
      <c r="CT83" s="86"/>
      <c r="CU83" s="86"/>
      <c r="CV83" s="86"/>
      <c r="CW83" s="86"/>
      <c r="CX83" s="86"/>
      <c r="CY83" s="86"/>
      <c r="CZ83" s="86"/>
      <c r="DA83" s="86"/>
      <c r="DB83" s="86"/>
      <c r="DC83" s="86"/>
      <c r="DD83" s="86"/>
      <c r="DE83" s="86"/>
      <c r="DF83" s="86"/>
      <c r="DG83" s="86"/>
      <c r="DH83" s="86"/>
      <c r="DI83" s="86"/>
      <c r="DJ83" s="86"/>
      <c r="DK83" s="86"/>
      <c r="DL83" s="86"/>
      <c r="DM83" s="86"/>
      <c r="DN83" s="86"/>
      <c r="DO83" s="86"/>
      <c r="DP83" s="86"/>
      <c r="DQ83" s="86"/>
      <c r="DR83" s="86"/>
      <c r="DS83" s="86"/>
      <c r="DT83" s="86"/>
      <c r="DU83" s="86"/>
      <c r="DV83" s="86"/>
      <c r="DW83" s="86"/>
      <c r="DX83" s="86"/>
      <c r="DY83" s="86"/>
      <c r="DZ83" s="86"/>
    </row>
    <row r="84" spans="1:130" ht="12.75" customHeight="1">
      <c r="A84" s="86"/>
      <c r="B84" s="86"/>
      <c r="C84" s="86"/>
      <c r="D84" s="86"/>
      <c r="E84" s="86"/>
      <c r="F84" s="86"/>
      <c r="G84" s="86"/>
      <c r="H84" s="86"/>
      <c r="I84" s="86"/>
      <c r="J84" s="86"/>
      <c r="K84" s="86"/>
      <c r="L84" s="86"/>
      <c r="M84" s="86"/>
      <c r="N84" s="86"/>
      <c r="O84" s="86"/>
      <c r="P84" s="86"/>
      <c r="Q84" s="86"/>
      <c r="R84" s="86"/>
      <c r="Y84" s="86"/>
      <c r="Z84" s="86"/>
      <c r="AA84" s="86"/>
      <c r="AB84" s="86"/>
      <c r="AC84" s="86"/>
      <c r="AD84" s="86"/>
      <c r="AE84" s="86"/>
      <c r="AF84" s="86"/>
      <c r="AG84" s="86"/>
      <c r="AH84" s="86"/>
      <c r="AI84" s="86"/>
      <c r="AJ84" s="86"/>
      <c r="AK84" s="86"/>
      <c r="AL84" s="86"/>
      <c r="AM84" s="86"/>
      <c r="AN84" s="86"/>
      <c r="AO84" s="86"/>
      <c r="AP84" s="86"/>
      <c r="AQ84" s="86"/>
      <c r="AR84" s="86"/>
      <c r="AS84" s="86"/>
      <c r="AT84" s="86"/>
      <c r="AU84" s="86"/>
      <c r="AV84" s="86"/>
      <c r="AW84" s="86"/>
      <c r="AX84" s="86"/>
      <c r="AY84" s="86"/>
      <c r="AZ84" s="86"/>
      <c r="BA84" s="86"/>
      <c r="BB84" s="86"/>
      <c r="BC84" s="86"/>
      <c r="BD84" s="86"/>
      <c r="BE84" s="86"/>
      <c r="BF84" s="86"/>
      <c r="BG84" s="86"/>
      <c r="BH84" s="86"/>
      <c r="BI84" s="86"/>
      <c r="BJ84" s="86"/>
      <c r="BK84" s="86"/>
      <c r="BL84" s="86"/>
      <c r="BM84" s="86"/>
      <c r="BN84" s="86"/>
      <c r="BO84" s="86"/>
      <c r="BP84" s="86"/>
      <c r="BQ84" s="86"/>
      <c r="BR84" s="86"/>
      <c r="BS84" s="86"/>
      <c r="BT84" s="86"/>
      <c r="BU84" s="86"/>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row>
    <row r="85" spans="1:130" ht="12.75" customHeight="1">
      <c r="A85" s="86"/>
      <c r="B85" s="86"/>
      <c r="C85" s="86"/>
      <c r="D85" s="86"/>
      <c r="E85" s="86"/>
      <c r="F85" s="86"/>
      <c r="G85" s="86"/>
      <c r="H85" s="86"/>
      <c r="I85" s="86"/>
      <c r="J85" s="86"/>
      <c r="K85" s="86"/>
      <c r="L85" s="86"/>
      <c r="M85" s="86"/>
      <c r="N85" s="86"/>
      <c r="O85" s="86"/>
      <c r="P85" s="86"/>
      <c r="Q85" s="86"/>
      <c r="R85" s="86"/>
      <c r="Y85" s="86"/>
      <c r="Z85" s="86"/>
      <c r="AA85" s="86"/>
      <c r="AB85" s="86"/>
      <c r="AC85" s="86"/>
      <c r="AD85" s="86"/>
      <c r="AE85" s="86"/>
      <c r="AF85" s="86"/>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86"/>
      <c r="BN85" s="86"/>
      <c r="BO85" s="86"/>
      <c r="BP85" s="86"/>
      <c r="BQ85" s="86"/>
      <c r="BR85" s="86"/>
      <c r="BS85" s="86"/>
      <c r="BT85" s="86"/>
      <c r="BU85" s="86"/>
      <c r="BV85" s="86"/>
      <c r="BW85" s="86"/>
      <c r="BX85" s="86"/>
      <c r="BY85" s="86"/>
      <c r="BZ85" s="86"/>
      <c r="CA85" s="86"/>
      <c r="CB85" s="86"/>
      <c r="CC85" s="86"/>
      <c r="CD85" s="86"/>
      <c r="CE85" s="86"/>
      <c r="CF85" s="86"/>
      <c r="CG85" s="86"/>
      <c r="CH85" s="86"/>
      <c r="CI85" s="86"/>
      <c r="CJ85" s="86"/>
      <c r="CK85" s="86"/>
      <c r="CL85" s="86"/>
      <c r="CM85" s="86"/>
      <c r="CN85" s="86"/>
      <c r="CO85" s="86"/>
      <c r="CP85" s="86"/>
      <c r="CQ85" s="86"/>
      <c r="CR85" s="86"/>
      <c r="CS85" s="86"/>
      <c r="CT85" s="86"/>
      <c r="CU85" s="86"/>
      <c r="CV85" s="86"/>
      <c r="CW85" s="86"/>
      <c r="CX85" s="86"/>
      <c r="CY85" s="86"/>
      <c r="CZ85" s="86"/>
      <c r="DA85" s="86"/>
      <c r="DB85" s="86"/>
      <c r="DC85" s="86"/>
      <c r="DD85" s="86"/>
      <c r="DE85" s="86"/>
      <c r="DF85" s="86"/>
      <c r="DG85" s="86"/>
      <c r="DH85" s="86"/>
      <c r="DI85" s="86"/>
      <c r="DJ85" s="86"/>
      <c r="DK85" s="86"/>
      <c r="DL85" s="86"/>
      <c r="DM85" s="86"/>
      <c r="DN85" s="86"/>
      <c r="DO85" s="86"/>
      <c r="DP85" s="86"/>
      <c r="DQ85" s="86"/>
      <c r="DR85" s="86"/>
      <c r="DS85" s="86"/>
      <c r="DT85" s="86"/>
      <c r="DU85" s="86"/>
      <c r="DV85" s="86"/>
      <c r="DW85" s="86"/>
      <c r="DX85" s="86"/>
      <c r="DY85" s="86"/>
      <c r="DZ85" s="86"/>
    </row>
    <row r="86" spans="1:130" ht="12.75" customHeight="1">
      <c r="A86" s="86"/>
      <c r="B86" s="86"/>
      <c r="C86" s="86"/>
      <c r="D86" s="86"/>
      <c r="E86" s="86"/>
      <c r="F86" s="86"/>
      <c r="G86" s="86"/>
      <c r="H86" s="86"/>
      <c r="I86" s="86"/>
      <c r="J86" s="86"/>
      <c r="K86" s="86"/>
      <c r="L86" s="86"/>
      <c r="M86" s="86"/>
      <c r="N86" s="86"/>
      <c r="O86" s="86"/>
      <c r="P86" s="86"/>
      <c r="Q86" s="86"/>
      <c r="R86" s="86"/>
      <c r="Y86" s="86"/>
      <c r="Z86" s="86"/>
      <c r="AA86" s="86"/>
      <c r="AB86" s="86"/>
      <c r="AC86" s="86"/>
      <c r="AD86" s="86"/>
      <c r="AE86" s="86"/>
      <c r="AF86" s="86"/>
      <c r="AG86" s="86"/>
      <c r="AH86" s="86"/>
      <c r="AI86" s="86"/>
      <c r="AJ86" s="86"/>
      <c r="AK86" s="86"/>
      <c r="AL86" s="86"/>
      <c r="AM86" s="86"/>
      <c r="AN86" s="86"/>
      <c r="AO86" s="86"/>
      <c r="AP86" s="86"/>
      <c r="AQ86" s="86"/>
      <c r="AR86" s="86"/>
      <c r="AS86" s="86"/>
      <c r="AT86" s="86"/>
      <c r="AU86" s="86"/>
      <c r="AV86" s="86"/>
      <c r="AW86" s="86"/>
      <c r="AX86" s="86"/>
      <c r="AY86" s="86"/>
      <c r="AZ86" s="86"/>
      <c r="BA86" s="86"/>
      <c r="BB86" s="86"/>
      <c r="BC86" s="86"/>
      <c r="BD86" s="86"/>
      <c r="BE86" s="86"/>
      <c r="BF86" s="86"/>
      <c r="BG86" s="86"/>
      <c r="BH86" s="86"/>
      <c r="BI86" s="86"/>
      <c r="BJ86" s="86"/>
      <c r="BK86" s="86"/>
      <c r="BL86" s="86"/>
      <c r="BM86" s="86"/>
      <c r="BN86" s="86"/>
      <c r="BO86" s="86"/>
      <c r="BP86" s="86"/>
      <c r="BQ86" s="86"/>
      <c r="BR86" s="86"/>
      <c r="BS86" s="86"/>
      <c r="BT86" s="86"/>
      <c r="BU86" s="86"/>
      <c r="BV86" s="86"/>
      <c r="BW86" s="86"/>
      <c r="BX86" s="86"/>
      <c r="BY86" s="86"/>
      <c r="BZ86" s="86"/>
      <c r="CA86" s="86"/>
      <c r="CB86" s="86"/>
      <c r="CC86" s="86"/>
      <c r="CD86" s="86"/>
      <c r="CE86" s="86"/>
      <c r="CF86" s="86"/>
      <c r="CG86" s="86"/>
      <c r="CH86" s="86"/>
      <c r="CI86" s="86"/>
      <c r="CJ86" s="86"/>
      <c r="CK86" s="86"/>
      <c r="CL86" s="86"/>
      <c r="CM86" s="86"/>
      <c r="CN86" s="86"/>
      <c r="CO86" s="86"/>
      <c r="CP86" s="86"/>
      <c r="CQ86" s="86"/>
      <c r="CR86" s="86"/>
      <c r="CS86" s="86"/>
      <c r="CT86" s="86"/>
      <c r="CU86" s="86"/>
      <c r="CV86" s="86"/>
      <c r="CW86" s="86"/>
      <c r="CX86" s="86"/>
      <c r="CY86" s="86"/>
      <c r="CZ86" s="86"/>
      <c r="DA86" s="86"/>
      <c r="DB86" s="86"/>
      <c r="DC86" s="86"/>
      <c r="DD86" s="86"/>
      <c r="DE86" s="86"/>
      <c r="DF86" s="86"/>
      <c r="DG86" s="86"/>
      <c r="DH86" s="86"/>
      <c r="DI86" s="86"/>
      <c r="DJ86" s="86"/>
      <c r="DK86" s="86"/>
      <c r="DL86" s="86"/>
      <c r="DM86" s="86"/>
      <c r="DN86" s="86"/>
      <c r="DO86" s="86"/>
      <c r="DP86" s="86"/>
      <c r="DQ86" s="86"/>
      <c r="DR86" s="86"/>
      <c r="DS86" s="86"/>
      <c r="DT86" s="86"/>
      <c r="DU86" s="86"/>
      <c r="DV86" s="86"/>
      <c r="DW86" s="86"/>
      <c r="DX86" s="86"/>
      <c r="DY86" s="86"/>
      <c r="DZ86" s="86"/>
    </row>
    <row r="87" spans="1:130" ht="12.75" customHeight="1">
      <c r="A87" s="86"/>
      <c r="B87" s="86"/>
      <c r="C87" s="86"/>
      <c r="D87" s="86"/>
      <c r="E87" s="86"/>
      <c r="F87" s="86"/>
      <c r="G87" s="86"/>
      <c r="H87" s="86"/>
      <c r="I87" s="86"/>
      <c r="J87" s="86"/>
      <c r="K87" s="86"/>
      <c r="L87" s="86"/>
      <c r="M87" s="86"/>
      <c r="N87" s="86"/>
      <c r="O87" s="86"/>
      <c r="P87" s="86"/>
      <c r="Q87" s="86"/>
      <c r="R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86"/>
      <c r="BN87" s="86"/>
      <c r="BO87" s="86"/>
      <c r="BP87" s="86"/>
      <c r="BQ87" s="86"/>
      <c r="BR87" s="86"/>
      <c r="BS87" s="86"/>
      <c r="BT87" s="86"/>
      <c r="BU87" s="86"/>
      <c r="BV87" s="86"/>
      <c r="BW87" s="86"/>
      <c r="BX87" s="86"/>
      <c r="BY87" s="86"/>
      <c r="BZ87" s="86"/>
      <c r="CA87" s="86"/>
      <c r="CB87" s="86"/>
      <c r="CC87" s="86"/>
      <c r="CD87" s="86"/>
      <c r="CE87" s="86"/>
      <c r="CF87" s="86"/>
      <c r="CG87" s="86"/>
      <c r="CH87" s="86"/>
      <c r="CI87" s="86"/>
      <c r="CJ87" s="86"/>
      <c r="CK87" s="86"/>
      <c r="CL87" s="86"/>
      <c r="CM87" s="86"/>
      <c r="CN87" s="86"/>
      <c r="CO87" s="86"/>
      <c r="CP87" s="86"/>
      <c r="CQ87" s="86"/>
      <c r="CR87" s="86"/>
      <c r="CS87" s="86"/>
      <c r="CT87" s="86"/>
      <c r="CU87" s="86"/>
      <c r="CV87" s="86"/>
      <c r="CW87" s="86"/>
      <c r="CX87" s="86"/>
      <c r="CY87" s="86"/>
      <c r="CZ87" s="86"/>
      <c r="DA87" s="86"/>
      <c r="DB87" s="86"/>
      <c r="DC87" s="86"/>
      <c r="DD87" s="86"/>
      <c r="DE87" s="86"/>
      <c r="DF87" s="86"/>
      <c r="DG87" s="86"/>
      <c r="DH87" s="86"/>
      <c r="DI87" s="86"/>
      <c r="DJ87" s="86"/>
      <c r="DK87" s="86"/>
      <c r="DL87" s="86"/>
      <c r="DM87" s="86"/>
      <c r="DN87" s="86"/>
      <c r="DO87" s="86"/>
      <c r="DP87" s="86"/>
      <c r="DQ87" s="86"/>
      <c r="DR87" s="86"/>
      <c r="DS87" s="86"/>
      <c r="DT87" s="86"/>
      <c r="DU87" s="86"/>
      <c r="DV87" s="86"/>
      <c r="DW87" s="86"/>
      <c r="DX87" s="86"/>
      <c r="DY87" s="86"/>
      <c r="DZ87" s="86"/>
    </row>
    <row r="88" spans="1:130" ht="12.75" customHeight="1">
      <c r="A88" s="86"/>
      <c r="B88" s="86"/>
      <c r="C88" s="86"/>
      <c r="D88" s="86"/>
      <c r="E88" s="86"/>
      <c r="F88" s="86"/>
      <c r="G88" s="86"/>
      <c r="H88" s="86"/>
      <c r="I88" s="86"/>
      <c r="J88" s="86"/>
      <c r="K88" s="86"/>
      <c r="L88" s="86"/>
      <c r="M88" s="86"/>
      <c r="N88" s="86"/>
      <c r="O88" s="86"/>
      <c r="P88" s="86"/>
      <c r="Q88" s="86"/>
      <c r="R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86"/>
      <c r="BN88" s="86"/>
      <c r="BO88" s="86"/>
      <c r="BP88" s="86"/>
      <c r="BQ88" s="86"/>
      <c r="BR88" s="86"/>
      <c r="BS88" s="86"/>
      <c r="BT88" s="86"/>
      <c r="BU88" s="86"/>
      <c r="BV88" s="86"/>
      <c r="BW88" s="86"/>
      <c r="BX88" s="86"/>
      <c r="BY88" s="86"/>
      <c r="BZ88" s="86"/>
      <c r="CA88" s="86"/>
      <c r="CB88" s="86"/>
      <c r="CC88" s="86"/>
      <c r="CD88" s="86"/>
      <c r="CE88" s="86"/>
      <c r="CF88" s="86"/>
      <c r="CG88" s="86"/>
      <c r="CH88" s="86"/>
      <c r="CI88" s="86"/>
      <c r="CJ88" s="86"/>
      <c r="CK88" s="86"/>
      <c r="CL88" s="86"/>
      <c r="CM88" s="86"/>
      <c r="CN88" s="86"/>
      <c r="CO88" s="86"/>
      <c r="CP88" s="86"/>
      <c r="CQ88" s="86"/>
      <c r="CR88" s="86"/>
      <c r="CS88" s="86"/>
      <c r="CT88" s="86"/>
      <c r="CU88" s="86"/>
      <c r="CV88" s="86"/>
      <c r="CW88" s="86"/>
      <c r="CX88" s="86"/>
      <c r="CY88" s="86"/>
      <c r="CZ88" s="86"/>
      <c r="DA88" s="86"/>
      <c r="DB88" s="86"/>
      <c r="DC88" s="86"/>
      <c r="DD88" s="86"/>
      <c r="DE88" s="86"/>
      <c r="DF88" s="86"/>
      <c r="DG88" s="86"/>
      <c r="DH88" s="86"/>
      <c r="DI88" s="86"/>
      <c r="DJ88" s="86"/>
      <c r="DK88" s="86"/>
      <c r="DL88" s="86"/>
      <c r="DM88" s="86"/>
      <c r="DN88" s="86"/>
      <c r="DO88" s="86"/>
      <c r="DP88" s="86"/>
      <c r="DQ88" s="86"/>
      <c r="DR88" s="86"/>
      <c r="DS88" s="86"/>
      <c r="DT88" s="86"/>
      <c r="DU88" s="86"/>
      <c r="DV88" s="86"/>
      <c r="DW88" s="86"/>
      <c r="DX88" s="86"/>
      <c r="DY88" s="86"/>
      <c r="DZ88" s="86"/>
    </row>
    <row r="89" spans="1:130" ht="12.75" customHeight="1">
      <c r="A89" s="86"/>
      <c r="B89" s="86"/>
      <c r="C89" s="86"/>
      <c r="D89" s="86"/>
      <c r="E89" s="86"/>
      <c r="F89" s="86"/>
      <c r="G89" s="86"/>
      <c r="H89" s="86"/>
      <c r="I89" s="86"/>
      <c r="J89" s="86"/>
      <c r="K89" s="86"/>
      <c r="L89" s="86"/>
      <c r="M89" s="86"/>
      <c r="N89" s="86"/>
      <c r="O89" s="86"/>
      <c r="P89" s="86"/>
      <c r="Q89" s="86"/>
      <c r="R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c r="BK89" s="86"/>
      <c r="BL89" s="86"/>
      <c r="BM89" s="86"/>
      <c r="BN89" s="86"/>
      <c r="BO89" s="86"/>
      <c r="BP89" s="86"/>
      <c r="BQ89" s="86"/>
      <c r="BR89" s="86"/>
      <c r="BS89" s="86"/>
      <c r="BT89" s="86"/>
      <c r="BU89" s="86"/>
      <c r="BV89" s="86"/>
      <c r="BW89" s="86"/>
      <c r="BX89" s="86"/>
      <c r="BY89" s="86"/>
      <c r="BZ89" s="86"/>
      <c r="CA89" s="86"/>
      <c r="CB89" s="86"/>
      <c r="CC89" s="86"/>
      <c r="CD89" s="86"/>
      <c r="CE89" s="86"/>
      <c r="CF89" s="86"/>
      <c r="CG89" s="86"/>
      <c r="CH89" s="86"/>
      <c r="CI89" s="86"/>
      <c r="CJ89" s="86"/>
      <c r="CK89" s="86"/>
      <c r="CL89" s="86"/>
      <c r="CM89" s="86"/>
      <c r="CN89" s="86"/>
      <c r="CO89" s="86"/>
      <c r="CP89" s="86"/>
      <c r="CQ89" s="86"/>
      <c r="CR89" s="86"/>
      <c r="CS89" s="86"/>
      <c r="CT89" s="86"/>
      <c r="CU89" s="86"/>
      <c r="CV89" s="86"/>
      <c r="CW89" s="86"/>
      <c r="CX89" s="86"/>
      <c r="CY89" s="86"/>
      <c r="CZ89" s="86"/>
      <c r="DA89" s="86"/>
      <c r="DB89" s="86"/>
      <c r="DC89" s="86"/>
      <c r="DD89" s="86"/>
      <c r="DE89" s="86"/>
      <c r="DF89" s="86"/>
      <c r="DG89" s="86"/>
      <c r="DH89" s="86"/>
      <c r="DI89" s="86"/>
      <c r="DJ89" s="86"/>
      <c r="DK89" s="86"/>
      <c r="DL89" s="86"/>
      <c r="DM89" s="86"/>
      <c r="DN89" s="86"/>
      <c r="DO89" s="86"/>
      <c r="DP89" s="86"/>
      <c r="DQ89" s="86"/>
      <c r="DR89" s="86"/>
      <c r="DS89" s="86"/>
      <c r="DT89" s="86"/>
      <c r="DU89" s="86"/>
      <c r="DV89" s="86"/>
      <c r="DW89" s="86"/>
      <c r="DX89" s="86"/>
      <c r="DY89" s="86"/>
      <c r="DZ89" s="86"/>
    </row>
    <row r="90" spans="1:130" ht="12.75" customHeight="1">
      <c r="A90" s="86"/>
      <c r="B90" s="86"/>
      <c r="C90" s="86"/>
      <c r="D90" s="86"/>
      <c r="E90" s="86"/>
      <c r="F90" s="86"/>
      <c r="G90" s="86"/>
      <c r="H90" s="86"/>
      <c r="I90" s="86"/>
      <c r="J90" s="86"/>
      <c r="K90" s="86"/>
      <c r="L90" s="86"/>
      <c r="M90" s="86"/>
      <c r="N90" s="86"/>
      <c r="O90" s="86"/>
      <c r="P90" s="86"/>
      <c r="Q90" s="86"/>
      <c r="R90" s="86"/>
      <c r="Y90" s="86"/>
      <c r="Z90" s="86"/>
      <c r="AA90" s="86"/>
      <c r="AB90" s="86"/>
      <c r="AC90" s="86"/>
      <c r="AD90" s="86"/>
      <c r="AE90" s="86"/>
      <c r="AF90" s="86"/>
      <c r="AG90" s="86"/>
      <c r="AH90" s="86"/>
      <c r="AI90" s="86"/>
      <c r="AJ90" s="86"/>
      <c r="AK90" s="86"/>
      <c r="AL90" s="86"/>
      <c r="AM90" s="86"/>
      <c r="AN90" s="86"/>
      <c r="AO90" s="86"/>
      <c r="AP90" s="86"/>
      <c r="AQ90" s="86"/>
      <c r="AR90" s="86"/>
      <c r="AS90" s="86"/>
      <c r="AT90" s="86"/>
      <c r="AU90" s="86"/>
      <c r="AV90" s="86"/>
      <c r="AW90" s="86"/>
      <c r="AX90" s="86"/>
      <c r="AY90" s="86"/>
      <c r="AZ90" s="86"/>
      <c r="BA90" s="86"/>
      <c r="BB90" s="86"/>
      <c r="BC90" s="86"/>
      <c r="BD90" s="86"/>
      <c r="BE90" s="86"/>
      <c r="BF90" s="86"/>
      <c r="BG90" s="86"/>
      <c r="BH90" s="86"/>
      <c r="BI90" s="86"/>
      <c r="BJ90" s="86"/>
      <c r="BK90" s="86"/>
      <c r="BL90" s="86"/>
      <c r="BM90" s="86"/>
      <c r="BN90" s="86"/>
      <c r="BO90" s="86"/>
      <c r="BP90" s="86"/>
      <c r="BQ90" s="86"/>
      <c r="BR90" s="86"/>
      <c r="BS90" s="86"/>
      <c r="BT90" s="86"/>
      <c r="BU90" s="86"/>
      <c r="BV90" s="86"/>
      <c r="BW90" s="86"/>
      <c r="BX90" s="86"/>
      <c r="BY90" s="86"/>
      <c r="BZ90" s="86"/>
      <c r="CA90" s="86"/>
      <c r="CB90" s="86"/>
      <c r="CC90" s="86"/>
      <c r="CD90" s="86"/>
      <c r="CE90" s="86"/>
      <c r="CF90" s="86"/>
      <c r="CG90" s="86"/>
      <c r="CH90" s="86"/>
      <c r="CI90" s="86"/>
      <c r="CJ90" s="86"/>
      <c r="CK90" s="86"/>
      <c r="CL90" s="86"/>
      <c r="CM90" s="86"/>
      <c r="CN90" s="86"/>
      <c r="CO90" s="86"/>
      <c r="CP90" s="86"/>
      <c r="CQ90" s="86"/>
      <c r="CR90" s="86"/>
      <c r="CS90" s="86"/>
      <c r="CT90" s="86"/>
      <c r="CU90" s="86"/>
      <c r="CV90" s="86"/>
      <c r="CW90" s="86"/>
      <c r="CX90" s="86"/>
      <c r="CY90" s="86"/>
      <c r="CZ90" s="86"/>
      <c r="DA90" s="86"/>
      <c r="DB90" s="86"/>
      <c r="DC90" s="86"/>
      <c r="DD90" s="86"/>
      <c r="DE90" s="86"/>
      <c r="DF90" s="86"/>
      <c r="DG90" s="86"/>
      <c r="DH90" s="86"/>
      <c r="DI90" s="86"/>
      <c r="DJ90" s="86"/>
      <c r="DK90" s="86"/>
      <c r="DL90" s="86"/>
      <c r="DM90" s="86"/>
      <c r="DN90" s="86"/>
      <c r="DO90" s="86"/>
      <c r="DP90" s="86"/>
      <c r="DQ90" s="86"/>
      <c r="DR90" s="86"/>
      <c r="DS90" s="86"/>
      <c r="DT90" s="86"/>
      <c r="DU90" s="86"/>
      <c r="DV90" s="86"/>
      <c r="DW90" s="86"/>
      <c r="DX90" s="86"/>
      <c r="DY90" s="86"/>
      <c r="DZ90" s="86"/>
    </row>
    <row r="91" spans="1:130" ht="12.75" customHeight="1">
      <c r="A91" s="86"/>
      <c r="B91" s="86"/>
      <c r="C91" s="86"/>
      <c r="D91" s="86"/>
      <c r="E91" s="86"/>
      <c r="F91" s="86"/>
      <c r="G91" s="86"/>
      <c r="H91" s="86"/>
      <c r="I91" s="86"/>
      <c r="J91" s="86"/>
      <c r="K91" s="86"/>
      <c r="L91" s="86"/>
      <c r="M91" s="86"/>
      <c r="N91" s="86"/>
      <c r="O91" s="86"/>
      <c r="P91" s="86"/>
      <c r="Q91" s="86"/>
      <c r="R91" s="86"/>
      <c r="Y91" s="86"/>
      <c r="Z91" s="86"/>
      <c r="AA91" s="86"/>
      <c r="AB91" s="86"/>
      <c r="AC91" s="86"/>
      <c r="AD91" s="86"/>
      <c r="AE91" s="86"/>
      <c r="AF91" s="86"/>
      <c r="AG91" s="86"/>
      <c r="AH91" s="86"/>
      <c r="AI91" s="86"/>
      <c r="AJ91" s="86"/>
      <c r="AK91" s="86"/>
      <c r="AL91" s="86"/>
      <c r="AM91" s="86"/>
      <c r="AN91" s="86"/>
      <c r="AO91" s="86"/>
      <c r="AP91" s="86"/>
      <c r="AQ91" s="86"/>
      <c r="AR91" s="86"/>
      <c r="AS91" s="86"/>
      <c r="AT91" s="86"/>
      <c r="AU91" s="86"/>
      <c r="AV91" s="86"/>
      <c r="AW91" s="86"/>
      <c r="AX91" s="86"/>
      <c r="AY91" s="86"/>
      <c r="AZ91" s="86"/>
      <c r="BA91" s="86"/>
      <c r="BB91" s="86"/>
      <c r="BC91" s="86"/>
      <c r="BD91" s="86"/>
      <c r="BE91" s="86"/>
      <c r="BF91" s="86"/>
      <c r="BG91" s="86"/>
      <c r="BH91" s="86"/>
      <c r="BI91" s="86"/>
      <c r="BJ91" s="86"/>
      <c r="BK91" s="86"/>
      <c r="BL91" s="86"/>
      <c r="BM91" s="86"/>
      <c r="BN91" s="86"/>
      <c r="BO91" s="86"/>
      <c r="BP91" s="86"/>
      <c r="BQ91" s="86"/>
      <c r="BR91" s="86"/>
      <c r="BS91" s="86"/>
      <c r="BT91" s="86"/>
      <c r="BU91" s="86"/>
      <c r="BV91" s="86"/>
      <c r="BW91" s="86"/>
      <c r="BX91" s="86"/>
      <c r="BY91" s="86"/>
      <c r="BZ91" s="86"/>
      <c r="CA91" s="86"/>
      <c r="CB91" s="86"/>
      <c r="CC91" s="86"/>
      <c r="CD91" s="86"/>
      <c r="CE91" s="86"/>
      <c r="CF91" s="86"/>
      <c r="CG91" s="86"/>
      <c r="CH91" s="86"/>
      <c r="CI91" s="86"/>
      <c r="CJ91" s="86"/>
      <c r="CK91" s="86"/>
      <c r="CL91" s="86"/>
      <c r="CM91" s="86"/>
      <c r="CN91" s="86"/>
      <c r="CO91" s="86"/>
      <c r="CP91" s="86"/>
      <c r="CQ91" s="86"/>
      <c r="CR91" s="86"/>
      <c r="CS91" s="86"/>
      <c r="CT91" s="86"/>
      <c r="CU91" s="86"/>
      <c r="CV91" s="86"/>
      <c r="CW91" s="86"/>
      <c r="CX91" s="86"/>
      <c r="CY91" s="86"/>
      <c r="CZ91" s="86"/>
      <c r="DA91" s="86"/>
      <c r="DB91" s="86"/>
      <c r="DC91" s="86"/>
      <c r="DD91" s="86"/>
      <c r="DE91" s="86"/>
      <c r="DF91" s="86"/>
      <c r="DG91" s="86"/>
      <c r="DH91" s="86"/>
      <c r="DI91" s="86"/>
      <c r="DJ91" s="86"/>
      <c r="DK91" s="86"/>
      <c r="DL91" s="86"/>
      <c r="DM91" s="86"/>
      <c r="DN91" s="86"/>
      <c r="DO91" s="86"/>
      <c r="DP91" s="86"/>
      <c r="DQ91" s="86"/>
      <c r="DR91" s="86"/>
      <c r="DS91" s="86"/>
      <c r="DT91" s="86"/>
      <c r="DU91" s="86"/>
      <c r="DV91" s="86"/>
      <c r="DW91" s="86"/>
      <c r="DX91" s="86"/>
      <c r="DY91" s="86"/>
      <c r="DZ91" s="86"/>
    </row>
    <row r="92" spans="1:130" ht="12.75" customHeight="1">
      <c r="A92" s="86"/>
      <c r="B92" s="86"/>
      <c r="C92" s="86"/>
      <c r="D92" s="86"/>
      <c r="E92" s="86"/>
      <c r="F92" s="86"/>
      <c r="G92" s="86"/>
      <c r="H92" s="86"/>
      <c r="I92" s="86"/>
      <c r="J92" s="86"/>
      <c r="K92" s="86"/>
      <c r="L92" s="86"/>
      <c r="M92" s="86"/>
      <c r="N92" s="86"/>
      <c r="O92" s="86"/>
      <c r="P92" s="86"/>
      <c r="Q92" s="86"/>
      <c r="R92" s="86"/>
      <c r="Y92" s="86"/>
      <c r="Z92" s="86"/>
      <c r="AA92" s="86"/>
      <c r="AB92" s="86"/>
      <c r="AC92" s="86"/>
      <c r="AD92" s="86"/>
      <c r="AE92" s="86"/>
      <c r="AF92" s="86"/>
      <c r="AG92" s="86"/>
      <c r="AH92" s="86"/>
      <c r="AI92" s="86"/>
      <c r="AJ92" s="86"/>
      <c r="AK92" s="86"/>
      <c r="AL92" s="86"/>
      <c r="AM92" s="86"/>
      <c r="AN92" s="86"/>
      <c r="AO92" s="86"/>
      <c r="AP92" s="86"/>
      <c r="AQ92" s="86"/>
      <c r="AR92" s="86"/>
      <c r="AS92" s="86"/>
      <c r="AT92" s="86"/>
      <c r="AU92" s="86"/>
      <c r="AV92" s="86"/>
      <c r="AW92" s="86"/>
      <c r="AX92" s="86"/>
      <c r="AY92" s="86"/>
      <c r="AZ92" s="86"/>
      <c r="BA92" s="86"/>
      <c r="BB92" s="86"/>
      <c r="BC92" s="86"/>
      <c r="BD92" s="86"/>
      <c r="BE92" s="86"/>
      <c r="BF92" s="86"/>
      <c r="BG92" s="86"/>
      <c r="BH92" s="86"/>
      <c r="BI92" s="86"/>
      <c r="BJ92" s="86"/>
      <c r="BK92" s="86"/>
      <c r="BL92" s="86"/>
      <c r="BM92" s="86"/>
      <c r="BN92" s="86"/>
      <c r="BO92" s="86"/>
      <c r="BP92" s="86"/>
      <c r="BQ92" s="86"/>
      <c r="BR92" s="86"/>
      <c r="BS92" s="86"/>
      <c r="BT92" s="86"/>
      <c r="BU92" s="86"/>
      <c r="BV92" s="86"/>
      <c r="BW92" s="86"/>
      <c r="BX92" s="86"/>
      <c r="BY92" s="86"/>
      <c r="BZ92" s="86"/>
      <c r="CA92" s="86"/>
      <c r="CB92" s="86"/>
      <c r="CC92" s="86"/>
      <c r="CD92" s="86"/>
      <c r="CE92" s="86"/>
      <c r="CF92" s="86"/>
      <c r="CG92" s="86"/>
      <c r="CH92" s="86"/>
      <c r="CI92" s="86"/>
      <c r="CJ92" s="86"/>
      <c r="CK92" s="86"/>
      <c r="CL92" s="86"/>
      <c r="CM92" s="86"/>
      <c r="CN92" s="86"/>
      <c r="CO92" s="86"/>
      <c r="CP92" s="86"/>
      <c r="CQ92" s="86"/>
      <c r="CR92" s="86"/>
      <c r="CS92" s="86"/>
      <c r="CT92" s="86"/>
      <c r="CU92" s="86"/>
      <c r="CV92" s="86"/>
      <c r="CW92" s="86"/>
      <c r="CX92" s="86"/>
      <c r="CY92" s="86"/>
      <c r="CZ92" s="86"/>
      <c r="DA92" s="86"/>
      <c r="DB92" s="86"/>
      <c r="DC92" s="86"/>
      <c r="DD92" s="86"/>
      <c r="DE92" s="86"/>
      <c r="DF92" s="86"/>
      <c r="DG92" s="86"/>
      <c r="DH92" s="86"/>
      <c r="DI92" s="86"/>
      <c r="DJ92" s="86"/>
      <c r="DK92" s="86"/>
      <c r="DL92" s="86"/>
      <c r="DM92" s="86"/>
      <c r="DN92" s="86"/>
      <c r="DO92" s="86"/>
      <c r="DP92" s="86"/>
      <c r="DQ92" s="86"/>
      <c r="DR92" s="86"/>
      <c r="DS92" s="86"/>
      <c r="DT92" s="86"/>
      <c r="DU92" s="86"/>
      <c r="DV92" s="86"/>
      <c r="DW92" s="86"/>
      <c r="DX92" s="86"/>
      <c r="DY92" s="86"/>
      <c r="DZ92" s="86"/>
    </row>
    <row r="93" spans="1:130" ht="12.75" customHeight="1">
      <c r="A93" s="86"/>
      <c r="B93" s="86"/>
      <c r="C93" s="86"/>
      <c r="D93" s="86"/>
      <c r="E93" s="86"/>
      <c r="F93" s="86"/>
      <c r="G93" s="86"/>
      <c r="H93" s="86"/>
      <c r="I93" s="86"/>
      <c r="J93" s="86"/>
      <c r="K93" s="86"/>
      <c r="L93" s="86"/>
      <c r="M93" s="86"/>
      <c r="N93" s="86"/>
      <c r="O93" s="86"/>
      <c r="P93" s="86"/>
      <c r="Q93" s="86"/>
      <c r="R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6"/>
      <c r="CH93" s="86"/>
      <c r="CI93" s="86"/>
      <c r="CJ93" s="86"/>
      <c r="CK93" s="86"/>
      <c r="CL93" s="86"/>
      <c r="CM93" s="86"/>
      <c r="CN93" s="86"/>
      <c r="CO93" s="86"/>
      <c r="CP93" s="86"/>
      <c r="CQ93" s="86"/>
      <c r="CR93" s="86"/>
      <c r="CS93" s="86"/>
      <c r="CT93" s="86"/>
      <c r="CU93" s="86"/>
      <c r="CV93" s="86"/>
      <c r="CW93" s="86"/>
      <c r="CX93" s="86"/>
      <c r="CY93" s="86"/>
      <c r="CZ93" s="86"/>
      <c r="DA93" s="86"/>
      <c r="DB93" s="86"/>
      <c r="DC93" s="86"/>
      <c r="DD93" s="86"/>
      <c r="DE93" s="86"/>
      <c r="DF93" s="86"/>
      <c r="DG93" s="86"/>
      <c r="DH93" s="86"/>
      <c r="DI93" s="86"/>
      <c r="DJ93" s="86"/>
      <c r="DK93" s="86"/>
      <c r="DL93" s="86"/>
      <c r="DM93" s="86"/>
      <c r="DN93" s="86"/>
      <c r="DO93" s="86"/>
      <c r="DP93" s="86"/>
      <c r="DQ93" s="86"/>
      <c r="DR93" s="86"/>
      <c r="DS93" s="86"/>
      <c r="DT93" s="86"/>
      <c r="DU93" s="86"/>
      <c r="DV93" s="86"/>
      <c r="DW93" s="86"/>
      <c r="DX93" s="86"/>
      <c r="DY93" s="86"/>
      <c r="DZ93" s="86"/>
    </row>
    <row r="94" spans="1:130" ht="12.75" customHeight="1">
      <c r="A94" s="86"/>
      <c r="B94" s="86"/>
      <c r="C94" s="86"/>
      <c r="D94" s="86"/>
      <c r="E94" s="86"/>
      <c r="F94" s="86"/>
      <c r="G94" s="86"/>
      <c r="H94" s="86"/>
      <c r="I94" s="86"/>
      <c r="J94" s="86"/>
      <c r="K94" s="86"/>
      <c r="L94" s="86"/>
      <c r="M94" s="86"/>
      <c r="N94" s="86"/>
      <c r="O94" s="86"/>
      <c r="P94" s="86"/>
      <c r="Q94" s="86"/>
      <c r="R94" s="86"/>
      <c r="Y94" s="86"/>
      <c r="Z94" s="86"/>
      <c r="AA94" s="86"/>
      <c r="AB94" s="86"/>
      <c r="AC94" s="86"/>
      <c r="AD94" s="86"/>
      <c r="AE94" s="86"/>
      <c r="AF94" s="86"/>
      <c r="AG94" s="86"/>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c r="BK94" s="86"/>
      <c r="BL94" s="86"/>
      <c r="BM94" s="86"/>
      <c r="BN94" s="86"/>
      <c r="BO94" s="86"/>
      <c r="BP94" s="86"/>
      <c r="BQ94" s="86"/>
      <c r="BR94" s="86"/>
      <c r="BS94" s="86"/>
      <c r="BT94" s="86"/>
      <c r="BU94" s="86"/>
      <c r="BV94" s="86"/>
      <c r="BW94" s="86"/>
      <c r="BX94" s="86"/>
      <c r="BY94" s="86"/>
      <c r="BZ94" s="86"/>
      <c r="CA94" s="86"/>
      <c r="CB94" s="86"/>
      <c r="CC94" s="86"/>
      <c r="CD94" s="86"/>
      <c r="CE94" s="86"/>
      <c r="CF94" s="86"/>
      <c r="CG94" s="86"/>
      <c r="CH94" s="86"/>
      <c r="CI94" s="86"/>
      <c r="CJ94" s="86"/>
      <c r="CK94" s="86"/>
      <c r="CL94" s="86"/>
      <c r="CM94" s="86"/>
      <c r="CN94" s="86"/>
      <c r="CO94" s="86"/>
      <c r="CP94" s="86"/>
      <c r="CQ94" s="86"/>
      <c r="CR94" s="86"/>
      <c r="CS94" s="86"/>
      <c r="CT94" s="86"/>
      <c r="CU94" s="86"/>
      <c r="CV94" s="86"/>
      <c r="CW94" s="86"/>
      <c r="CX94" s="86"/>
      <c r="CY94" s="86"/>
      <c r="CZ94" s="86"/>
      <c r="DA94" s="86"/>
      <c r="DB94" s="86"/>
      <c r="DC94" s="86"/>
      <c r="DD94" s="86"/>
      <c r="DE94" s="86"/>
      <c r="DF94" s="86"/>
      <c r="DG94" s="86"/>
      <c r="DH94" s="86"/>
      <c r="DI94" s="86"/>
      <c r="DJ94" s="86"/>
      <c r="DK94" s="86"/>
      <c r="DL94" s="86"/>
      <c r="DM94" s="86"/>
      <c r="DN94" s="86"/>
      <c r="DO94" s="86"/>
      <c r="DP94" s="86"/>
      <c r="DQ94" s="86"/>
      <c r="DR94" s="86"/>
      <c r="DS94" s="86"/>
      <c r="DT94" s="86"/>
      <c r="DU94" s="86"/>
      <c r="DV94" s="86"/>
      <c r="DW94" s="86"/>
      <c r="DX94" s="86"/>
      <c r="DY94" s="86"/>
      <c r="DZ94" s="86"/>
    </row>
    <row r="95" spans="1:130" ht="12.75" customHeight="1">
      <c r="A95" s="86"/>
      <c r="B95" s="86"/>
      <c r="C95" s="86"/>
      <c r="D95" s="86"/>
      <c r="E95" s="86"/>
      <c r="F95" s="86"/>
      <c r="G95" s="86"/>
      <c r="H95" s="86"/>
      <c r="I95" s="86"/>
      <c r="J95" s="86"/>
      <c r="K95" s="86"/>
      <c r="L95" s="86"/>
      <c r="M95" s="86"/>
      <c r="N95" s="86"/>
      <c r="O95" s="86"/>
      <c r="P95" s="86"/>
      <c r="Q95" s="86"/>
      <c r="R95" s="86"/>
      <c r="Y95" s="86"/>
      <c r="Z95" s="86"/>
      <c r="AA95" s="86"/>
      <c r="AB95" s="86"/>
      <c r="AC95" s="86"/>
      <c r="AD95" s="86"/>
      <c r="AE95" s="86"/>
      <c r="AF95" s="86"/>
      <c r="AG95" s="86"/>
      <c r="AH95" s="86"/>
      <c r="AI95" s="86"/>
      <c r="AJ95" s="86"/>
      <c r="AK95" s="86"/>
      <c r="AL95" s="86"/>
      <c r="AM95" s="86"/>
      <c r="AN95" s="86"/>
      <c r="AO95" s="86"/>
      <c r="AP95" s="86"/>
      <c r="AQ95" s="86"/>
      <c r="AR95" s="86"/>
      <c r="AS95" s="86"/>
      <c r="AT95" s="86"/>
      <c r="AU95" s="86"/>
      <c r="AV95" s="86"/>
      <c r="AW95" s="86"/>
      <c r="AX95" s="86"/>
      <c r="AY95" s="86"/>
      <c r="AZ95" s="86"/>
      <c r="BA95" s="86"/>
      <c r="BB95" s="86"/>
      <c r="BC95" s="86"/>
      <c r="BD95" s="86"/>
      <c r="BE95" s="86"/>
      <c r="BF95" s="86"/>
      <c r="BG95" s="86"/>
      <c r="BH95" s="86"/>
      <c r="BI95" s="86"/>
      <c r="BJ95" s="86"/>
      <c r="BK95" s="86"/>
      <c r="BL95" s="86"/>
      <c r="BM95" s="86"/>
      <c r="BN95" s="86"/>
      <c r="BO95" s="86"/>
      <c r="BP95" s="86"/>
      <c r="BQ95" s="86"/>
      <c r="BR95" s="86"/>
      <c r="BS95" s="86"/>
      <c r="BT95" s="86"/>
      <c r="BU95" s="86"/>
      <c r="BV95" s="86"/>
      <c r="BW95" s="86"/>
      <c r="BX95" s="86"/>
      <c r="BY95" s="86"/>
      <c r="BZ95" s="86"/>
      <c r="CA95" s="86"/>
      <c r="CB95" s="86"/>
      <c r="CC95" s="86"/>
      <c r="CD95" s="86"/>
      <c r="CE95" s="86"/>
      <c r="CF95" s="86"/>
      <c r="CG95" s="86"/>
      <c r="CH95" s="86"/>
      <c r="CI95" s="86"/>
      <c r="CJ95" s="86"/>
      <c r="CK95" s="86"/>
      <c r="CL95" s="86"/>
      <c r="CM95" s="86"/>
      <c r="CN95" s="86"/>
      <c r="CO95" s="86"/>
      <c r="CP95" s="86"/>
      <c r="CQ95" s="86"/>
      <c r="CR95" s="86"/>
      <c r="CS95" s="86"/>
      <c r="CT95" s="86"/>
      <c r="CU95" s="86"/>
      <c r="CV95" s="86"/>
      <c r="CW95" s="86"/>
      <c r="CX95" s="86"/>
      <c r="CY95" s="86"/>
      <c r="CZ95" s="86"/>
      <c r="DA95" s="86"/>
      <c r="DB95" s="86"/>
      <c r="DC95" s="86"/>
      <c r="DD95" s="86"/>
      <c r="DE95" s="86"/>
      <c r="DF95" s="86"/>
      <c r="DG95" s="86"/>
      <c r="DH95" s="86"/>
      <c r="DI95" s="86"/>
      <c r="DJ95" s="86"/>
      <c r="DK95" s="86"/>
      <c r="DL95" s="86"/>
      <c r="DM95" s="86"/>
      <c r="DN95" s="86"/>
      <c r="DO95" s="86"/>
      <c r="DP95" s="86"/>
      <c r="DQ95" s="86"/>
      <c r="DR95" s="86"/>
      <c r="DS95" s="86"/>
      <c r="DT95" s="86"/>
      <c r="DU95" s="86"/>
      <c r="DV95" s="86"/>
      <c r="DW95" s="86"/>
      <c r="DX95" s="86"/>
      <c r="DY95" s="86"/>
      <c r="DZ95" s="86"/>
    </row>
    <row r="96" spans="1:130" ht="12.75" customHeight="1">
      <c r="A96" s="86"/>
      <c r="B96" s="86"/>
      <c r="C96" s="86"/>
      <c r="D96" s="86"/>
      <c r="E96" s="86"/>
      <c r="F96" s="86"/>
      <c r="G96" s="86"/>
      <c r="H96" s="86"/>
      <c r="I96" s="86"/>
      <c r="J96" s="86"/>
      <c r="K96" s="86"/>
      <c r="L96" s="86"/>
      <c r="M96" s="86"/>
      <c r="N96" s="86"/>
      <c r="O96" s="86"/>
      <c r="P96" s="86"/>
      <c r="Q96" s="86"/>
      <c r="R96" s="86"/>
      <c r="Y96" s="86"/>
      <c r="Z96" s="86"/>
      <c r="AA96" s="86"/>
      <c r="AB96" s="86"/>
      <c r="AC96" s="86"/>
      <c r="AD96" s="86"/>
      <c r="AE96" s="86"/>
      <c r="AF96" s="86"/>
      <c r="AG96" s="86"/>
      <c r="AH96" s="86"/>
      <c r="AI96" s="86"/>
      <c r="AJ96" s="86"/>
      <c r="AK96" s="86"/>
      <c r="AL96" s="86"/>
      <c r="AM96" s="86"/>
      <c r="AN96" s="86"/>
      <c r="AO96" s="86"/>
      <c r="AP96" s="86"/>
      <c r="AQ96" s="86"/>
      <c r="AR96" s="86"/>
      <c r="AS96" s="86"/>
      <c r="AT96" s="86"/>
      <c r="AU96" s="86"/>
      <c r="AV96" s="86"/>
      <c r="AW96" s="86"/>
      <c r="AX96" s="86"/>
      <c r="AY96" s="86"/>
      <c r="AZ96" s="86"/>
      <c r="BA96" s="86"/>
      <c r="BB96" s="86"/>
      <c r="BC96" s="86"/>
      <c r="BD96" s="86"/>
      <c r="BE96" s="86"/>
      <c r="BF96" s="86"/>
      <c r="BG96" s="86"/>
      <c r="BH96" s="86"/>
      <c r="BI96" s="86"/>
      <c r="BJ96" s="86"/>
      <c r="BK96" s="86"/>
      <c r="BL96" s="86"/>
      <c r="BM96" s="86"/>
      <c r="BN96" s="86"/>
      <c r="BO96" s="86"/>
      <c r="BP96" s="86"/>
      <c r="BQ96" s="86"/>
      <c r="BR96" s="86"/>
      <c r="BS96" s="86"/>
      <c r="BT96" s="86"/>
      <c r="BU96" s="86"/>
      <c r="BV96" s="86"/>
      <c r="BW96" s="86"/>
      <c r="BX96" s="86"/>
      <c r="BY96" s="86"/>
      <c r="BZ96" s="86"/>
      <c r="CA96" s="86"/>
      <c r="CB96" s="86"/>
      <c r="CC96" s="86"/>
      <c r="CD96" s="86"/>
      <c r="CE96" s="86"/>
      <c r="CF96" s="86"/>
      <c r="CG96" s="86"/>
      <c r="CH96" s="86"/>
      <c r="CI96" s="86"/>
      <c r="CJ96" s="86"/>
      <c r="CK96" s="86"/>
      <c r="CL96" s="86"/>
      <c r="CM96" s="86"/>
      <c r="CN96" s="86"/>
      <c r="CO96" s="86"/>
      <c r="CP96" s="86"/>
      <c r="CQ96" s="86"/>
      <c r="CR96" s="86"/>
      <c r="CS96" s="86"/>
      <c r="CT96" s="86"/>
      <c r="CU96" s="86"/>
      <c r="CV96" s="86"/>
      <c r="CW96" s="86"/>
      <c r="CX96" s="86"/>
      <c r="CY96" s="86"/>
      <c r="CZ96" s="86"/>
      <c r="DA96" s="86"/>
      <c r="DB96" s="86"/>
      <c r="DC96" s="86"/>
      <c r="DD96" s="86"/>
      <c r="DE96" s="86"/>
      <c r="DF96" s="86"/>
      <c r="DG96" s="86"/>
      <c r="DH96" s="86"/>
      <c r="DI96" s="86"/>
      <c r="DJ96" s="86"/>
      <c r="DK96" s="86"/>
      <c r="DL96" s="86"/>
      <c r="DM96" s="86"/>
      <c r="DN96" s="86"/>
      <c r="DO96" s="86"/>
      <c r="DP96" s="86"/>
      <c r="DQ96" s="86"/>
      <c r="DR96" s="86"/>
      <c r="DS96" s="86"/>
      <c r="DT96" s="86"/>
      <c r="DU96" s="86"/>
      <c r="DV96" s="86"/>
      <c r="DW96" s="86"/>
      <c r="DX96" s="86"/>
      <c r="DY96" s="86"/>
      <c r="DZ96" s="86"/>
    </row>
    <row r="97" spans="1:130" ht="12.75" customHeight="1">
      <c r="A97" s="86"/>
      <c r="B97" s="86"/>
      <c r="C97" s="86"/>
      <c r="D97" s="86"/>
      <c r="E97" s="86"/>
      <c r="F97" s="86"/>
      <c r="G97" s="86"/>
      <c r="H97" s="86"/>
      <c r="I97" s="86"/>
      <c r="J97" s="86"/>
      <c r="K97" s="86"/>
      <c r="L97" s="86"/>
      <c r="M97" s="86"/>
      <c r="N97" s="86"/>
      <c r="O97" s="86"/>
      <c r="P97" s="86"/>
      <c r="Q97" s="86"/>
      <c r="R97" s="86"/>
      <c r="Y97" s="86"/>
      <c r="Z97" s="86"/>
      <c r="AA97" s="86"/>
      <c r="AB97" s="86"/>
      <c r="AC97" s="86"/>
      <c r="AD97" s="86"/>
      <c r="AE97" s="86"/>
      <c r="AF97" s="86"/>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86"/>
      <c r="BL97" s="86"/>
      <c r="BM97" s="86"/>
      <c r="BN97" s="86"/>
      <c r="BO97" s="86"/>
      <c r="BP97" s="86"/>
      <c r="BQ97" s="86"/>
      <c r="BR97" s="86"/>
      <c r="BS97" s="86"/>
      <c r="BT97" s="86"/>
      <c r="BU97" s="86"/>
      <c r="BV97" s="86"/>
      <c r="BW97" s="86"/>
      <c r="BX97" s="86"/>
      <c r="BY97" s="86"/>
      <c r="BZ97" s="86"/>
      <c r="CA97" s="86"/>
      <c r="CB97" s="86"/>
      <c r="CC97" s="86"/>
      <c r="CD97" s="86"/>
      <c r="CE97" s="86"/>
      <c r="CF97" s="86"/>
      <c r="CG97" s="86"/>
      <c r="CH97" s="86"/>
      <c r="CI97" s="86"/>
      <c r="CJ97" s="86"/>
      <c r="CK97" s="86"/>
      <c r="CL97" s="86"/>
      <c r="CM97" s="86"/>
      <c r="CN97" s="86"/>
      <c r="CO97" s="86"/>
      <c r="CP97" s="86"/>
      <c r="CQ97" s="86"/>
      <c r="CR97" s="86"/>
      <c r="CS97" s="86"/>
      <c r="CT97" s="86"/>
      <c r="CU97" s="86"/>
      <c r="CV97" s="86"/>
      <c r="CW97" s="86"/>
      <c r="CX97" s="86"/>
      <c r="CY97" s="86"/>
      <c r="CZ97" s="86"/>
      <c r="DA97" s="86"/>
      <c r="DB97" s="86"/>
      <c r="DC97" s="86"/>
      <c r="DD97" s="86"/>
      <c r="DE97" s="86"/>
      <c r="DF97" s="86"/>
      <c r="DG97" s="86"/>
      <c r="DH97" s="86"/>
      <c r="DI97" s="86"/>
      <c r="DJ97" s="86"/>
      <c r="DK97" s="86"/>
      <c r="DL97" s="86"/>
      <c r="DM97" s="86"/>
      <c r="DN97" s="86"/>
      <c r="DO97" s="86"/>
      <c r="DP97" s="86"/>
      <c r="DQ97" s="86"/>
      <c r="DR97" s="86"/>
      <c r="DS97" s="86"/>
      <c r="DT97" s="86"/>
      <c r="DU97" s="86"/>
      <c r="DV97" s="86"/>
      <c r="DW97" s="86"/>
      <c r="DX97" s="86"/>
      <c r="DY97" s="86"/>
      <c r="DZ97" s="86"/>
    </row>
    <row r="98" spans="1:130" ht="12.75" customHeight="1">
      <c r="A98" s="86"/>
      <c r="B98" s="86"/>
      <c r="C98" s="86"/>
      <c r="D98" s="86"/>
      <c r="E98" s="86"/>
      <c r="F98" s="86"/>
      <c r="G98" s="86"/>
      <c r="H98" s="86"/>
      <c r="I98" s="86"/>
      <c r="J98" s="86"/>
      <c r="K98" s="86"/>
      <c r="L98" s="86"/>
      <c r="M98" s="86"/>
      <c r="N98" s="86"/>
      <c r="O98" s="86"/>
      <c r="P98" s="86"/>
      <c r="Q98" s="86"/>
      <c r="R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c r="BV98" s="86"/>
      <c r="BW98" s="86"/>
      <c r="BX98" s="86"/>
      <c r="BY98" s="86"/>
      <c r="BZ98" s="86"/>
      <c r="CA98" s="86"/>
      <c r="CB98" s="86"/>
      <c r="CC98" s="86"/>
      <c r="CD98" s="86"/>
      <c r="CE98" s="86"/>
      <c r="CF98" s="86"/>
      <c r="CG98" s="86"/>
      <c r="CH98" s="86"/>
      <c r="CI98" s="86"/>
      <c r="CJ98" s="86"/>
      <c r="CK98" s="86"/>
      <c r="CL98" s="86"/>
      <c r="CM98" s="86"/>
      <c r="CN98" s="86"/>
      <c r="CO98" s="86"/>
      <c r="CP98" s="86"/>
      <c r="CQ98" s="86"/>
      <c r="CR98" s="86"/>
      <c r="CS98" s="86"/>
      <c r="CT98" s="86"/>
      <c r="CU98" s="86"/>
      <c r="CV98" s="86"/>
      <c r="CW98" s="86"/>
      <c r="CX98" s="86"/>
      <c r="CY98" s="86"/>
      <c r="CZ98" s="86"/>
      <c r="DA98" s="86"/>
      <c r="DB98" s="86"/>
      <c r="DC98" s="86"/>
      <c r="DD98" s="86"/>
      <c r="DE98" s="86"/>
      <c r="DF98" s="86"/>
      <c r="DG98" s="86"/>
      <c r="DH98" s="86"/>
      <c r="DI98" s="86"/>
      <c r="DJ98" s="86"/>
      <c r="DK98" s="86"/>
      <c r="DL98" s="86"/>
      <c r="DM98" s="86"/>
      <c r="DN98" s="86"/>
      <c r="DO98" s="86"/>
      <c r="DP98" s="86"/>
      <c r="DQ98" s="86"/>
      <c r="DR98" s="86"/>
      <c r="DS98" s="86"/>
      <c r="DT98" s="86"/>
      <c r="DU98" s="86"/>
      <c r="DV98" s="86"/>
      <c r="DW98" s="86"/>
      <c r="DX98" s="86"/>
      <c r="DY98" s="86"/>
      <c r="DZ98" s="86"/>
    </row>
    <row r="99" spans="1:130" ht="12.75" customHeight="1">
      <c r="A99" s="86"/>
      <c r="B99" s="86"/>
      <c r="C99" s="86"/>
      <c r="D99" s="86"/>
      <c r="E99" s="86"/>
      <c r="F99" s="86"/>
      <c r="G99" s="86"/>
      <c r="H99" s="86"/>
      <c r="I99" s="86"/>
      <c r="J99" s="86"/>
      <c r="K99" s="86"/>
      <c r="L99" s="86"/>
      <c r="M99" s="86"/>
      <c r="N99" s="86"/>
      <c r="O99" s="86"/>
      <c r="P99" s="86"/>
      <c r="Q99" s="86"/>
      <c r="R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c r="CA99" s="86"/>
      <c r="CB99" s="86"/>
      <c r="CC99" s="86"/>
      <c r="CD99" s="86"/>
      <c r="CE99" s="86"/>
      <c r="CF99" s="86"/>
      <c r="CG99" s="86"/>
      <c r="CH99" s="86"/>
      <c r="CI99" s="86"/>
      <c r="CJ99" s="86"/>
      <c r="CK99" s="86"/>
      <c r="CL99" s="86"/>
      <c r="CM99" s="86"/>
      <c r="CN99" s="86"/>
      <c r="CO99" s="86"/>
      <c r="CP99" s="86"/>
      <c r="CQ99" s="86"/>
      <c r="CR99" s="86"/>
      <c r="CS99" s="86"/>
      <c r="CT99" s="86"/>
      <c r="CU99" s="86"/>
      <c r="CV99" s="86"/>
      <c r="CW99" s="86"/>
      <c r="CX99" s="86"/>
      <c r="CY99" s="86"/>
      <c r="CZ99" s="86"/>
      <c r="DA99" s="86"/>
      <c r="DB99" s="86"/>
      <c r="DC99" s="86"/>
      <c r="DD99" s="86"/>
      <c r="DE99" s="86"/>
      <c r="DF99" s="86"/>
      <c r="DG99" s="86"/>
      <c r="DH99" s="86"/>
      <c r="DI99" s="86"/>
      <c r="DJ99" s="86"/>
      <c r="DK99" s="86"/>
      <c r="DL99" s="86"/>
      <c r="DM99" s="86"/>
      <c r="DN99" s="86"/>
      <c r="DO99" s="86"/>
      <c r="DP99" s="86"/>
      <c r="DQ99" s="86"/>
      <c r="DR99" s="86"/>
      <c r="DS99" s="86"/>
      <c r="DT99" s="86"/>
      <c r="DU99" s="86"/>
      <c r="DV99" s="86"/>
      <c r="DW99" s="86"/>
      <c r="DX99" s="86"/>
      <c r="DY99" s="86"/>
      <c r="DZ99" s="86"/>
    </row>
    <row r="100" spans="1:130" ht="12.75" customHeight="1">
      <c r="A100" s="86"/>
      <c r="B100" s="86"/>
      <c r="C100" s="86"/>
      <c r="D100" s="86"/>
      <c r="E100" s="86"/>
      <c r="F100" s="86"/>
      <c r="G100" s="86"/>
      <c r="H100" s="86"/>
      <c r="I100" s="86"/>
      <c r="J100" s="86"/>
      <c r="K100" s="86"/>
      <c r="L100" s="86"/>
      <c r="M100" s="86"/>
      <c r="N100" s="86"/>
      <c r="O100" s="86"/>
      <c r="P100" s="86"/>
      <c r="Q100" s="86"/>
      <c r="R100" s="86"/>
      <c r="Y100" s="86"/>
      <c r="Z100" s="86"/>
      <c r="AA100" s="86"/>
      <c r="AB100" s="86"/>
      <c r="AC100" s="86"/>
      <c r="AD100" s="86"/>
      <c r="AE100" s="86"/>
      <c r="AF100" s="86"/>
      <c r="AG100" s="86"/>
      <c r="AH100" s="86"/>
      <c r="AI100" s="86"/>
      <c r="AJ100" s="86"/>
      <c r="AK100" s="86"/>
      <c r="AL100" s="86"/>
      <c r="AM100" s="86"/>
      <c r="AN100" s="86"/>
      <c r="AO100" s="86"/>
      <c r="AP100" s="86"/>
      <c r="AQ100" s="86"/>
      <c r="AR100" s="86"/>
      <c r="AS100" s="86"/>
      <c r="AT100" s="86"/>
      <c r="AU100" s="86"/>
      <c r="AV100" s="86"/>
      <c r="AW100" s="86"/>
      <c r="AX100" s="86"/>
      <c r="AY100" s="86"/>
      <c r="AZ100" s="86"/>
      <c r="BA100" s="86"/>
      <c r="BB100" s="86"/>
      <c r="BC100" s="86"/>
      <c r="BD100" s="86"/>
      <c r="BE100" s="86"/>
      <c r="BF100" s="86"/>
      <c r="BG100" s="86"/>
      <c r="BH100" s="86"/>
      <c r="BI100" s="86"/>
      <c r="BJ100" s="86"/>
      <c r="BK100" s="86"/>
      <c r="BL100" s="86"/>
      <c r="BM100" s="86"/>
      <c r="BN100" s="86"/>
      <c r="BO100" s="86"/>
      <c r="BP100" s="86"/>
      <c r="BQ100" s="86"/>
      <c r="BR100" s="86"/>
      <c r="BS100" s="86"/>
      <c r="BT100" s="86"/>
      <c r="BU100" s="86"/>
      <c r="BV100" s="86"/>
      <c r="BW100" s="86"/>
      <c r="BX100" s="86"/>
      <c r="BY100" s="86"/>
      <c r="BZ100" s="86"/>
      <c r="CA100" s="86"/>
      <c r="CB100" s="86"/>
      <c r="CC100" s="86"/>
      <c r="CD100" s="86"/>
      <c r="CE100" s="86"/>
      <c r="CF100" s="86"/>
      <c r="CG100" s="86"/>
      <c r="CH100" s="86"/>
      <c r="CI100" s="86"/>
      <c r="CJ100" s="86"/>
      <c r="CK100" s="86"/>
      <c r="CL100" s="86"/>
      <c r="CM100" s="86"/>
      <c r="CN100" s="86"/>
      <c r="CO100" s="86"/>
      <c r="CP100" s="86"/>
      <c r="CQ100" s="86"/>
      <c r="CR100" s="86"/>
      <c r="CS100" s="86"/>
      <c r="CT100" s="86"/>
      <c r="CU100" s="86"/>
      <c r="CV100" s="86"/>
      <c r="CW100" s="86"/>
      <c r="CX100" s="86"/>
      <c r="CY100" s="86"/>
      <c r="CZ100" s="86"/>
      <c r="DA100" s="86"/>
      <c r="DB100" s="86"/>
      <c r="DC100" s="86"/>
      <c r="DD100" s="86"/>
      <c r="DE100" s="86"/>
      <c r="DF100" s="86"/>
      <c r="DG100" s="86"/>
      <c r="DH100" s="86"/>
      <c r="DI100" s="86"/>
      <c r="DJ100" s="86"/>
      <c r="DK100" s="86"/>
      <c r="DL100" s="86"/>
      <c r="DM100" s="86"/>
      <c r="DN100" s="86"/>
      <c r="DO100" s="86"/>
      <c r="DP100" s="86"/>
      <c r="DQ100" s="86"/>
      <c r="DR100" s="86"/>
      <c r="DS100" s="86"/>
      <c r="DT100" s="86"/>
      <c r="DU100" s="86"/>
      <c r="DV100" s="86"/>
      <c r="DW100" s="86"/>
      <c r="DX100" s="86"/>
      <c r="DY100" s="86"/>
      <c r="DZ100" s="86"/>
    </row>
    <row r="101" spans="1:130" ht="12.75" customHeight="1">
      <c r="A101" s="86"/>
      <c r="B101" s="86"/>
      <c r="C101" s="86"/>
      <c r="D101" s="86"/>
      <c r="E101" s="86"/>
      <c r="F101" s="86"/>
      <c r="G101" s="86"/>
      <c r="H101" s="86"/>
      <c r="I101" s="86"/>
      <c r="J101" s="86"/>
      <c r="K101" s="86"/>
      <c r="L101" s="86"/>
      <c r="M101" s="86"/>
      <c r="N101" s="86"/>
      <c r="O101" s="86"/>
      <c r="P101" s="86"/>
      <c r="Q101" s="86"/>
      <c r="R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c r="BM101" s="86"/>
      <c r="BN101" s="86"/>
      <c r="BO101" s="86"/>
      <c r="BP101" s="86"/>
      <c r="BQ101" s="86"/>
      <c r="BR101" s="86"/>
      <c r="BS101" s="86"/>
      <c r="BT101" s="86"/>
      <c r="BU101" s="86"/>
      <c r="BV101" s="86"/>
      <c r="BW101" s="86"/>
      <c r="BX101" s="86"/>
      <c r="BY101" s="86"/>
      <c r="BZ101" s="86"/>
      <c r="CA101" s="86"/>
      <c r="CB101" s="86"/>
      <c r="CC101" s="86"/>
      <c r="CD101" s="86"/>
      <c r="CE101" s="86"/>
      <c r="CF101" s="86"/>
      <c r="CG101" s="86"/>
      <c r="CH101" s="86"/>
      <c r="CI101" s="86"/>
      <c r="CJ101" s="86"/>
      <c r="CK101" s="86"/>
      <c r="CL101" s="86"/>
      <c r="CM101" s="86"/>
      <c r="CN101" s="86"/>
      <c r="CO101" s="86"/>
      <c r="CP101" s="86"/>
      <c r="CQ101" s="86"/>
      <c r="CR101" s="86"/>
      <c r="CS101" s="86"/>
      <c r="CT101" s="86"/>
      <c r="CU101" s="86"/>
      <c r="CV101" s="86"/>
      <c r="CW101" s="86"/>
      <c r="CX101" s="86"/>
      <c r="CY101" s="86"/>
      <c r="CZ101" s="86"/>
      <c r="DA101" s="86"/>
      <c r="DB101" s="86"/>
      <c r="DC101" s="86"/>
      <c r="DD101" s="86"/>
      <c r="DE101" s="86"/>
      <c r="DF101" s="86"/>
      <c r="DG101" s="86"/>
      <c r="DH101" s="86"/>
      <c r="DI101" s="86"/>
      <c r="DJ101" s="86"/>
      <c r="DK101" s="86"/>
      <c r="DL101" s="86"/>
      <c r="DM101" s="86"/>
      <c r="DN101" s="86"/>
      <c r="DO101" s="86"/>
      <c r="DP101" s="86"/>
      <c r="DQ101" s="86"/>
      <c r="DR101" s="86"/>
      <c r="DS101" s="86"/>
      <c r="DT101" s="86"/>
      <c r="DU101" s="86"/>
      <c r="DV101" s="86"/>
      <c r="DW101" s="86"/>
      <c r="DX101" s="86"/>
      <c r="DY101" s="86"/>
      <c r="DZ101" s="86"/>
    </row>
    <row r="102" spans="1:130" ht="12.75" customHeight="1">
      <c r="A102" s="86"/>
      <c r="B102" s="86"/>
      <c r="C102" s="86"/>
      <c r="D102" s="86"/>
      <c r="E102" s="86"/>
      <c r="F102" s="86"/>
      <c r="G102" s="86"/>
      <c r="H102" s="86"/>
      <c r="I102" s="86"/>
      <c r="J102" s="86"/>
      <c r="K102" s="86"/>
      <c r="L102" s="86"/>
      <c r="M102" s="86"/>
      <c r="N102" s="86"/>
      <c r="O102" s="86"/>
      <c r="P102" s="86"/>
      <c r="Q102" s="86"/>
      <c r="R102" s="86"/>
      <c r="Y102" s="86"/>
      <c r="Z102" s="86"/>
      <c r="AA102" s="86"/>
      <c r="AB102" s="86"/>
      <c r="AC102" s="86"/>
      <c r="AD102" s="86"/>
      <c r="AE102" s="86"/>
      <c r="AF102" s="86"/>
      <c r="AG102" s="86"/>
      <c r="AH102" s="86"/>
      <c r="AI102" s="86"/>
      <c r="AJ102" s="86"/>
      <c r="AK102" s="86"/>
      <c r="AL102" s="86"/>
      <c r="AM102" s="86"/>
      <c r="AN102" s="86"/>
      <c r="AO102" s="86"/>
      <c r="AP102" s="86"/>
      <c r="AQ102" s="86"/>
      <c r="AR102" s="86"/>
      <c r="AS102" s="86"/>
      <c r="AT102" s="86"/>
      <c r="AU102" s="86"/>
      <c r="AV102" s="86"/>
      <c r="AW102" s="86"/>
      <c r="AX102" s="86"/>
      <c r="AY102" s="86"/>
      <c r="AZ102" s="86"/>
      <c r="BA102" s="86"/>
      <c r="BB102" s="86"/>
      <c r="BC102" s="86"/>
      <c r="BD102" s="86"/>
      <c r="BE102" s="86"/>
      <c r="BF102" s="86"/>
      <c r="BG102" s="86"/>
      <c r="BH102" s="86"/>
      <c r="BI102" s="86"/>
      <c r="BJ102" s="86"/>
      <c r="BK102" s="86"/>
      <c r="BL102" s="86"/>
      <c r="BM102" s="86"/>
      <c r="BN102" s="86"/>
      <c r="BO102" s="86"/>
      <c r="BP102" s="86"/>
      <c r="BQ102" s="86"/>
      <c r="BR102" s="86"/>
      <c r="BS102" s="86"/>
      <c r="BT102" s="86"/>
      <c r="BU102" s="86"/>
      <c r="BV102" s="86"/>
      <c r="BW102" s="86"/>
      <c r="BX102" s="86"/>
      <c r="BY102" s="86"/>
      <c r="BZ102" s="86"/>
      <c r="CA102" s="86"/>
      <c r="CB102" s="86"/>
      <c r="CC102" s="86"/>
      <c r="CD102" s="86"/>
      <c r="CE102" s="86"/>
      <c r="CF102" s="86"/>
      <c r="CG102" s="86"/>
      <c r="CH102" s="86"/>
      <c r="CI102" s="86"/>
      <c r="CJ102" s="86"/>
      <c r="CK102" s="86"/>
      <c r="CL102" s="86"/>
      <c r="CM102" s="86"/>
      <c r="CN102" s="86"/>
      <c r="CO102" s="86"/>
      <c r="CP102" s="86"/>
      <c r="CQ102" s="86"/>
      <c r="CR102" s="86"/>
      <c r="CS102" s="86"/>
      <c r="CT102" s="86"/>
      <c r="CU102" s="86"/>
      <c r="CV102" s="86"/>
      <c r="CW102" s="86"/>
      <c r="CX102" s="86"/>
      <c r="CY102" s="86"/>
      <c r="CZ102" s="86"/>
      <c r="DA102" s="86"/>
      <c r="DB102" s="86"/>
      <c r="DC102" s="86"/>
      <c r="DD102" s="86"/>
      <c r="DE102" s="86"/>
      <c r="DF102" s="86"/>
      <c r="DG102" s="86"/>
      <c r="DH102" s="86"/>
      <c r="DI102" s="86"/>
      <c r="DJ102" s="86"/>
      <c r="DK102" s="86"/>
      <c r="DL102" s="86"/>
      <c r="DM102" s="86"/>
      <c r="DN102" s="86"/>
      <c r="DO102" s="86"/>
      <c r="DP102" s="86"/>
      <c r="DQ102" s="86"/>
      <c r="DR102" s="86"/>
      <c r="DS102" s="86"/>
      <c r="DT102" s="86"/>
      <c r="DU102" s="86"/>
      <c r="DV102" s="86"/>
      <c r="DW102" s="86"/>
      <c r="DX102" s="86"/>
      <c r="DY102" s="86"/>
      <c r="DZ102" s="86"/>
    </row>
    <row r="103" spans="1:130" ht="12.75" customHeight="1">
      <c r="A103" s="86"/>
      <c r="B103" s="86"/>
      <c r="C103" s="86"/>
      <c r="D103" s="86"/>
      <c r="E103" s="86"/>
      <c r="F103" s="86"/>
      <c r="G103" s="86"/>
      <c r="H103" s="86"/>
      <c r="I103" s="86"/>
      <c r="J103" s="86"/>
      <c r="K103" s="86"/>
      <c r="L103" s="86"/>
      <c r="M103" s="86"/>
      <c r="N103" s="86"/>
      <c r="O103" s="86"/>
      <c r="P103" s="86"/>
      <c r="Q103" s="86"/>
      <c r="R103" s="86"/>
      <c r="Y103" s="86"/>
      <c r="Z103" s="86"/>
      <c r="AA103" s="86"/>
      <c r="AB103" s="86"/>
      <c r="AC103" s="86"/>
      <c r="AD103" s="86"/>
      <c r="AE103" s="86"/>
      <c r="AF103" s="86"/>
      <c r="AG103" s="86"/>
      <c r="AH103" s="86"/>
      <c r="AI103" s="86"/>
      <c r="AJ103" s="86"/>
      <c r="AK103" s="86"/>
      <c r="AL103" s="86"/>
      <c r="AM103" s="86"/>
      <c r="AN103" s="86"/>
      <c r="AO103" s="86"/>
      <c r="AP103" s="86"/>
      <c r="AQ103" s="86"/>
      <c r="AR103" s="86"/>
      <c r="AS103" s="86"/>
      <c r="AT103" s="86"/>
      <c r="AU103" s="86"/>
      <c r="AV103" s="86"/>
      <c r="AW103" s="86"/>
      <c r="AX103" s="86"/>
      <c r="AY103" s="86"/>
      <c r="AZ103" s="86"/>
      <c r="BA103" s="86"/>
      <c r="BB103" s="86"/>
      <c r="BC103" s="86"/>
      <c r="BD103" s="86"/>
      <c r="BE103" s="86"/>
      <c r="BF103" s="86"/>
      <c r="BG103" s="86"/>
      <c r="BH103" s="86"/>
      <c r="BI103" s="86"/>
      <c r="BJ103" s="86"/>
      <c r="BK103" s="86"/>
      <c r="BL103" s="86"/>
      <c r="BM103" s="86"/>
      <c r="BN103" s="86"/>
      <c r="BO103" s="86"/>
      <c r="BP103" s="86"/>
      <c r="BQ103" s="86"/>
      <c r="BR103" s="86"/>
      <c r="BS103" s="86"/>
      <c r="BT103" s="86"/>
      <c r="BU103" s="86"/>
      <c r="BV103" s="86"/>
      <c r="BW103" s="86"/>
      <c r="BX103" s="86"/>
      <c r="BY103" s="86"/>
      <c r="BZ103" s="86"/>
      <c r="CA103" s="86"/>
      <c r="CB103" s="86"/>
      <c r="CC103" s="86"/>
      <c r="CD103" s="86"/>
      <c r="CE103" s="86"/>
      <c r="CF103" s="86"/>
      <c r="CG103" s="86"/>
      <c r="CH103" s="86"/>
      <c r="CI103" s="86"/>
      <c r="CJ103" s="86"/>
      <c r="CK103" s="86"/>
      <c r="CL103" s="86"/>
      <c r="CM103" s="86"/>
      <c r="CN103" s="86"/>
      <c r="CO103" s="86"/>
      <c r="CP103" s="86"/>
      <c r="CQ103" s="86"/>
      <c r="CR103" s="86"/>
      <c r="CS103" s="86"/>
      <c r="CT103" s="86"/>
      <c r="CU103" s="86"/>
      <c r="CV103" s="86"/>
      <c r="CW103" s="86"/>
      <c r="CX103" s="86"/>
      <c r="CY103" s="86"/>
      <c r="CZ103" s="86"/>
      <c r="DA103" s="86"/>
      <c r="DB103" s="86"/>
      <c r="DC103" s="86"/>
      <c r="DD103" s="86"/>
      <c r="DE103" s="86"/>
      <c r="DF103" s="86"/>
      <c r="DG103" s="86"/>
      <c r="DH103" s="86"/>
      <c r="DI103" s="86"/>
      <c r="DJ103" s="86"/>
      <c r="DK103" s="86"/>
      <c r="DL103" s="86"/>
      <c r="DM103" s="86"/>
      <c r="DN103" s="86"/>
      <c r="DO103" s="86"/>
      <c r="DP103" s="86"/>
      <c r="DQ103" s="86"/>
      <c r="DR103" s="86"/>
      <c r="DS103" s="86"/>
      <c r="DT103" s="86"/>
      <c r="DU103" s="86"/>
      <c r="DV103" s="86"/>
      <c r="DW103" s="86"/>
      <c r="DX103" s="86"/>
      <c r="DY103" s="86"/>
      <c r="DZ103" s="86"/>
    </row>
    <row r="104" spans="1:130" ht="12.75" customHeight="1">
      <c r="A104" s="86"/>
      <c r="B104" s="86"/>
      <c r="C104" s="86"/>
      <c r="D104" s="86"/>
      <c r="E104" s="86"/>
      <c r="F104" s="86"/>
      <c r="G104" s="86"/>
      <c r="H104" s="86"/>
      <c r="I104" s="86"/>
      <c r="J104" s="86"/>
      <c r="K104" s="86"/>
      <c r="L104" s="86"/>
      <c r="M104" s="86"/>
      <c r="N104" s="86"/>
      <c r="O104" s="86"/>
      <c r="P104" s="86"/>
      <c r="Q104" s="86"/>
      <c r="R104" s="86"/>
      <c r="Y104" s="86"/>
      <c r="Z104" s="86"/>
      <c r="AA104" s="86"/>
      <c r="AB104" s="86"/>
      <c r="AC104" s="86"/>
      <c r="AD104" s="86"/>
      <c r="AE104" s="86"/>
      <c r="AF104" s="86"/>
      <c r="AG104" s="86"/>
      <c r="AH104" s="86"/>
      <c r="AI104" s="86"/>
      <c r="AJ104" s="86"/>
      <c r="AK104" s="86"/>
      <c r="AL104" s="86"/>
      <c r="AM104" s="86"/>
      <c r="AN104" s="86"/>
      <c r="AO104" s="86"/>
      <c r="AP104" s="86"/>
      <c r="AQ104" s="86"/>
      <c r="AR104" s="86"/>
      <c r="AS104" s="86"/>
      <c r="AT104" s="86"/>
      <c r="AU104" s="86"/>
      <c r="AV104" s="86"/>
      <c r="AW104" s="86"/>
      <c r="AX104" s="86"/>
      <c r="AY104" s="86"/>
      <c r="AZ104" s="86"/>
      <c r="BA104" s="86"/>
      <c r="BB104" s="86"/>
      <c r="BC104" s="86"/>
      <c r="BD104" s="86"/>
      <c r="BE104" s="86"/>
      <c r="BF104" s="86"/>
      <c r="BG104" s="86"/>
      <c r="BH104" s="86"/>
      <c r="BI104" s="86"/>
      <c r="BJ104" s="86"/>
      <c r="BK104" s="86"/>
      <c r="BL104" s="86"/>
      <c r="BM104" s="86"/>
      <c r="BN104" s="86"/>
      <c r="BO104" s="86"/>
      <c r="BP104" s="86"/>
      <c r="BQ104" s="86"/>
      <c r="BR104" s="86"/>
      <c r="BS104" s="86"/>
      <c r="BT104" s="86"/>
      <c r="BU104" s="86"/>
      <c r="BV104" s="86"/>
      <c r="BW104" s="86"/>
      <c r="BX104" s="86"/>
      <c r="BY104" s="86"/>
      <c r="BZ104" s="86"/>
      <c r="CA104" s="86"/>
      <c r="CB104" s="86"/>
      <c r="CC104" s="86"/>
      <c r="CD104" s="86"/>
      <c r="CE104" s="86"/>
      <c r="CF104" s="86"/>
      <c r="CG104" s="86"/>
      <c r="CH104" s="86"/>
      <c r="CI104" s="86"/>
      <c r="CJ104" s="86"/>
      <c r="CK104" s="86"/>
      <c r="CL104" s="86"/>
      <c r="CM104" s="86"/>
      <c r="CN104" s="86"/>
      <c r="CO104" s="86"/>
      <c r="CP104" s="86"/>
      <c r="CQ104" s="86"/>
      <c r="CR104" s="86"/>
      <c r="CS104" s="86"/>
      <c r="CT104" s="86"/>
      <c r="CU104" s="86"/>
      <c r="CV104" s="86"/>
      <c r="CW104" s="86"/>
      <c r="CX104" s="86"/>
      <c r="CY104" s="86"/>
      <c r="CZ104" s="86"/>
      <c r="DA104" s="86"/>
      <c r="DB104" s="86"/>
      <c r="DC104" s="86"/>
      <c r="DD104" s="86"/>
      <c r="DE104" s="86"/>
      <c r="DF104" s="86"/>
      <c r="DG104" s="86"/>
      <c r="DH104" s="86"/>
      <c r="DI104" s="86"/>
      <c r="DJ104" s="86"/>
      <c r="DK104" s="86"/>
      <c r="DL104" s="86"/>
      <c r="DM104" s="86"/>
      <c r="DN104" s="86"/>
      <c r="DO104" s="86"/>
      <c r="DP104" s="86"/>
      <c r="DQ104" s="86"/>
      <c r="DR104" s="86"/>
      <c r="DS104" s="86"/>
      <c r="DT104" s="86"/>
      <c r="DU104" s="86"/>
      <c r="DV104" s="86"/>
      <c r="DW104" s="86"/>
      <c r="DX104" s="86"/>
      <c r="DY104" s="86"/>
      <c r="DZ104" s="86"/>
    </row>
    <row r="105" spans="1:130" ht="12.75" customHeight="1">
      <c r="A105" s="86"/>
      <c r="B105" s="86"/>
      <c r="C105" s="86"/>
      <c r="D105" s="86"/>
      <c r="E105" s="86"/>
      <c r="F105" s="86"/>
      <c r="G105" s="86"/>
      <c r="H105" s="86"/>
      <c r="I105" s="86"/>
      <c r="J105" s="86"/>
      <c r="K105" s="86"/>
      <c r="L105" s="86"/>
      <c r="M105" s="86"/>
      <c r="N105" s="86"/>
      <c r="O105" s="86"/>
      <c r="P105" s="86"/>
      <c r="Q105" s="86"/>
      <c r="R105" s="86"/>
      <c r="Y105" s="86"/>
      <c r="Z105" s="86"/>
      <c r="AA105" s="86"/>
      <c r="AB105" s="86"/>
      <c r="AC105" s="86"/>
      <c r="AD105" s="86"/>
      <c r="AE105" s="86"/>
      <c r="AF105" s="86"/>
      <c r="AG105" s="86"/>
      <c r="AH105" s="86"/>
      <c r="AI105" s="86"/>
      <c r="AJ105" s="86"/>
      <c r="AK105" s="86"/>
      <c r="AL105" s="86"/>
      <c r="AM105" s="86"/>
      <c r="AN105" s="86"/>
      <c r="AO105" s="86"/>
      <c r="AP105" s="86"/>
      <c r="AQ105" s="86"/>
      <c r="AR105" s="86"/>
      <c r="AS105" s="86"/>
      <c r="AT105" s="86"/>
      <c r="AU105" s="86"/>
      <c r="AV105" s="86"/>
      <c r="AW105" s="86"/>
      <c r="AX105" s="86"/>
      <c r="AY105" s="86"/>
      <c r="AZ105" s="86"/>
      <c r="BA105" s="86"/>
      <c r="BB105" s="86"/>
      <c r="BC105" s="86"/>
      <c r="BD105" s="86"/>
      <c r="BE105" s="86"/>
      <c r="BF105" s="86"/>
      <c r="BG105" s="86"/>
      <c r="BH105" s="86"/>
      <c r="BI105" s="86"/>
      <c r="BJ105" s="86"/>
      <c r="BK105" s="86"/>
      <c r="BL105" s="86"/>
      <c r="BM105" s="86"/>
      <c r="BN105" s="86"/>
      <c r="BO105" s="86"/>
      <c r="BP105" s="86"/>
      <c r="BQ105" s="86"/>
      <c r="BR105" s="86"/>
      <c r="BS105" s="86"/>
      <c r="BT105" s="86"/>
      <c r="BU105" s="86"/>
      <c r="BV105" s="86"/>
      <c r="BW105" s="86"/>
      <c r="BX105" s="86"/>
      <c r="BY105" s="86"/>
      <c r="BZ105" s="86"/>
      <c r="CA105" s="86"/>
      <c r="CB105" s="86"/>
      <c r="CC105" s="86"/>
      <c r="CD105" s="86"/>
      <c r="CE105" s="86"/>
      <c r="CF105" s="86"/>
      <c r="CG105" s="86"/>
      <c r="CH105" s="86"/>
      <c r="CI105" s="86"/>
      <c r="CJ105" s="86"/>
      <c r="CK105" s="86"/>
      <c r="CL105" s="86"/>
      <c r="CM105" s="86"/>
      <c r="CN105" s="86"/>
      <c r="CO105" s="86"/>
      <c r="CP105" s="86"/>
      <c r="CQ105" s="86"/>
      <c r="CR105" s="86"/>
      <c r="CS105" s="86"/>
      <c r="CT105" s="86"/>
      <c r="CU105" s="86"/>
      <c r="CV105" s="86"/>
      <c r="CW105" s="86"/>
      <c r="CX105" s="86"/>
      <c r="CY105" s="86"/>
      <c r="CZ105" s="86"/>
      <c r="DA105" s="86"/>
      <c r="DB105" s="86"/>
      <c r="DC105" s="86"/>
      <c r="DD105" s="86"/>
      <c r="DE105" s="86"/>
      <c r="DF105" s="86"/>
      <c r="DG105" s="86"/>
      <c r="DH105" s="86"/>
      <c r="DI105" s="86"/>
      <c r="DJ105" s="86"/>
      <c r="DK105" s="86"/>
      <c r="DL105" s="86"/>
      <c r="DM105" s="86"/>
      <c r="DN105" s="86"/>
      <c r="DO105" s="86"/>
      <c r="DP105" s="86"/>
      <c r="DQ105" s="86"/>
      <c r="DR105" s="86"/>
      <c r="DS105" s="86"/>
      <c r="DT105" s="86"/>
      <c r="DU105" s="86"/>
      <c r="DV105" s="86"/>
      <c r="DW105" s="86"/>
      <c r="DX105" s="86"/>
      <c r="DY105" s="86"/>
      <c r="DZ105" s="86"/>
    </row>
    <row r="106" spans="1:130" ht="12.75" customHeight="1">
      <c r="A106" s="86"/>
      <c r="B106" s="86"/>
      <c r="C106" s="86"/>
      <c r="D106" s="86"/>
      <c r="E106" s="86"/>
      <c r="F106" s="86"/>
      <c r="G106" s="86"/>
      <c r="H106" s="86"/>
      <c r="I106" s="86"/>
      <c r="J106" s="86"/>
      <c r="K106" s="86"/>
      <c r="L106" s="86"/>
      <c r="M106" s="86"/>
      <c r="N106" s="86"/>
      <c r="O106" s="86"/>
      <c r="P106" s="86"/>
      <c r="Q106" s="86"/>
      <c r="R106" s="86"/>
      <c r="Y106" s="86"/>
      <c r="Z106" s="86"/>
      <c r="AA106" s="86"/>
      <c r="AB106" s="86"/>
      <c r="AC106" s="86"/>
      <c r="AD106" s="86"/>
      <c r="AE106" s="86"/>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BJ106" s="86"/>
      <c r="BK106" s="86"/>
      <c r="BL106" s="86"/>
      <c r="BM106" s="86"/>
      <c r="BN106" s="86"/>
      <c r="BO106" s="86"/>
      <c r="BP106" s="86"/>
      <c r="BQ106" s="86"/>
      <c r="BR106" s="86"/>
      <c r="BS106" s="86"/>
      <c r="BT106" s="86"/>
      <c r="BU106" s="86"/>
      <c r="BV106" s="86"/>
      <c r="BW106" s="86"/>
      <c r="BX106" s="86"/>
      <c r="BY106" s="86"/>
      <c r="BZ106" s="86"/>
      <c r="CA106" s="86"/>
      <c r="CB106" s="86"/>
      <c r="CC106" s="86"/>
      <c r="CD106" s="86"/>
      <c r="CE106" s="86"/>
      <c r="CF106" s="86"/>
      <c r="CG106" s="86"/>
      <c r="CH106" s="86"/>
      <c r="CI106" s="86"/>
      <c r="CJ106" s="86"/>
      <c r="CK106" s="86"/>
      <c r="CL106" s="86"/>
      <c r="CM106" s="86"/>
      <c r="CN106" s="86"/>
      <c r="CO106" s="86"/>
      <c r="CP106" s="86"/>
      <c r="CQ106" s="86"/>
      <c r="CR106" s="86"/>
      <c r="CS106" s="86"/>
      <c r="CT106" s="86"/>
      <c r="CU106" s="86"/>
      <c r="CV106" s="86"/>
      <c r="CW106" s="86"/>
      <c r="CX106" s="86"/>
      <c r="CY106" s="86"/>
      <c r="CZ106" s="86"/>
      <c r="DA106" s="86"/>
      <c r="DB106" s="86"/>
      <c r="DC106" s="86"/>
      <c r="DD106" s="86"/>
      <c r="DE106" s="86"/>
      <c r="DF106" s="86"/>
      <c r="DG106" s="86"/>
      <c r="DH106" s="86"/>
      <c r="DI106" s="86"/>
      <c r="DJ106" s="86"/>
      <c r="DK106" s="86"/>
      <c r="DL106" s="86"/>
      <c r="DM106" s="86"/>
      <c r="DN106" s="86"/>
      <c r="DO106" s="86"/>
      <c r="DP106" s="86"/>
      <c r="DQ106" s="86"/>
      <c r="DR106" s="86"/>
      <c r="DS106" s="86"/>
      <c r="DT106" s="86"/>
      <c r="DU106" s="86"/>
      <c r="DV106" s="86"/>
      <c r="DW106" s="86"/>
      <c r="DX106" s="86"/>
      <c r="DY106" s="86"/>
      <c r="DZ106" s="86"/>
    </row>
    <row r="107" spans="1:130" ht="12.75" customHeight="1">
      <c r="A107" s="86"/>
      <c r="B107" s="86"/>
      <c r="C107" s="86"/>
      <c r="D107" s="86"/>
      <c r="E107" s="86"/>
      <c r="F107" s="86"/>
      <c r="G107" s="86"/>
      <c r="H107" s="86"/>
      <c r="I107" s="86"/>
      <c r="J107" s="86"/>
      <c r="K107" s="86"/>
      <c r="L107" s="86"/>
      <c r="M107" s="86"/>
      <c r="N107" s="86"/>
      <c r="O107" s="86"/>
      <c r="P107" s="86"/>
      <c r="Q107" s="86"/>
      <c r="R107" s="86"/>
      <c r="Y107" s="86"/>
      <c r="Z107" s="86"/>
      <c r="AA107" s="86"/>
      <c r="AB107" s="86"/>
      <c r="AC107" s="86"/>
      <c r="AD107" s="86"/>
      <c r="AE107" s="86"/>
      <c r="AF107" s="86"/>
      <c r="AG107" s="86"/>
      <c r="AH107" s="86"/>
      <c r="AI107" s="86"/>
      <c r="AJ107" s="86"/>
      <c r="AK107" s="86"/>
      <c r="AL107" s="86"/>
      <c r="AM107" s="86"/>
      <c r="AN107" s="86"/>
      <c r="AO107" s="86"/>
      <c r="AP107" s="86"/>
      <c r="AQ107" s="86"/>
      <c r="AR107" s="86"/>
      <c r="AS107" s="86"/>
      <c r="AT107" s="86"/>
      <c r="AU107" s="86"/>
      <c r="AV107" s="86"/>
      <c r="AW107" s="86"/>
      <c r="AX107" s="86"/>
      <c r="AY107" s="86"/>
      <c r="AZ107" s="86"/>
      <c r="BA107" s="86"/>
      <c r="BB107" s="86"/>
      <c r="BC107" s="86"/>
      <c r="BD107" s="86"/>
      <c r="BE107" s="86"/>
      <c r="BF107" s="86"/>
      <c r="BG107" s="86"/>
      <c r="BH107" s="86"/>
      <c r="BI107" s="86"/>
      <c r="BJ107" s="86"/>
      <c r="BK107" s="86"/>
      <c r="BL107" s="86"/>
      <c r="BM107" s="86"/>
      <c r="BN107" s="86"/>
      <c r="BO107" s="86"/>
      <c r="BP107" s="86"/>
      <c r="BQ107" s="86"/>
      <c r="BR107" s="86"/>
      <c r="BS107" s="86"/>
      <c r="BT107" s="86"/>
      <c r="BU107" s="86"/>
      <c r="BV107" s="86"/>
      <c r="BW107" s="86"/>
      <c r="BX107" s="86"/>
      <c r="BY107" s="86"/>
      <c r="BZ107" s="86"/>
      <c r="CA107" s="86"/>
      <c r="CB107" s="86"/>
      <c r="CC107" s="86"/>
      <c r="CD107" s="86"/>
      <c r="CE107" s="86"/>
      <c r="CF107" s="86"/>
      <c r="CG107" s="86"/>
      <c r="CH107" s="86"/>
      <c r="CI107" s="86"/>
      <c r="CJ107" s="86"/>
      <c r="CK107" s="86"/>
      <c r="CL107" s="86"/>
      <c r="CM107" s="86"/>
      <c r="CN107" s="86"/>
      <c r="CO107" s="86"/>
      <c r="CP107" s="86"/>
      <c r="CQ107" s="86"/>
      <c r="CR107" s="86"/>
      <c r="CS107" s="86"/>
      <c r="CT107" s="86"/>
      <c r="CU107" s="86"/>
      <c r="CV107" s="86"/>
      <c r="CW107" s="86"/>
      <c r="CX107" s="86"/>
      <c r="CY107" s="86"/>
      <c r="CZ107" s="86"/>
      <c r="DA107" s="86"/>
      <c r="DB107" s="86"/>
      <c r="DC107" s="86"/>
      <c r="DD107" s="86"/>
      <c r="DE107" s="86"/>
      <c r="DF107" s="86"/>
      <c r="DG107" s="86"/>
      <c r="DH107" s="86"/>
      <c r="DI107" s="86"/>
      <c r="DJ107" s="86"/>
      <c r="DK107" s="86"/>
      <c r="DL107" s="86"/>
      <c r="DM107" s="86"/>
      <c r="DN107" s="86"/>
      <c r="DO107" s="86"/>
      <c r="DP107" s="86"/>
      <c r="DQ107" s="86"/>
      <c r="DR107" s="86"/>
      <c r="DS107" s="86"/>
      <c r="DT107" s="86"/>
      <c r="DU107" s="86"/>
      <c r="DV107" s="86"/>
      <c r="DW107" s="86"/>
      <c r="DX107" s="86"/>
      <c r="DY107" s="86"/>
      <c r="DZ107" s="86"/>
    </row>
    <row r="108" spans="1:130" ht="12.75" customHeight="1">
      <c r="A108" s="86"/>
      <c r="B108" s="86"/>
      <c r="C108" s="86"/>
      <c r="D108" s="86"/>
      <c r="E108" s="86"/>
      <c r="F108" s="86"/>
      <c r="G108" s="86"/>
      <c r="H108" s="86"/>
      <c r="I108" s="86"/>
      <c r="J108" s="86"/>
      <c r="K108" s="86"/>
      <c r="L108" s="86"/>
      <c r="M108" s="86"/>
      <c r="N108" s="86"/>
      <c r="O108" s="86"/>
      <c r="P108" s="86"/>
      <c r="Q108" s="86"/>
      <c r="R108" s="86"/>
      <c r="Y108" s="86"/>
      <c r="Z108" s="86"/>
      <c r="AA108" s="86"/>
      <c r="AB108" s="86"/>
      <c r="AC108" s="86"/>
      <c r="AD108" s="86"/>
      <c r="AE108" s="86"/>
      <c r="AF108" s="86"/>
      <c r="AG108" s="86"/>
      <c r="AH108" s="86"/>
      <c r="AI108" s="86"/>
      <c r="AJ108" s="86"/>
      <c r="AK108" s="86"/>
      <c r="AL108" s="86"/>
      <c r="AM108" s="86"/>
      <c r="AN108" s="86"/>
      <c r="AO108" s="86"/>
      <c r="AP108" s="86"/>
      <c r="AQ108" s="86"/>
      <c r="AR108" s="86"/>
      <c r="AS108" s="86"/>
      <c r="AT108" s="86"/>
      <c r="AU108" s="86"/>
      <c r="AV108" s="86"/>
      <c r="AW108" s="86"/>
      <c r="AX108" s="86"/>
      <c r="AY108" s="86"/>
      <c r="AZ108" s="86"/>
      <c r="BA108" s="86"/>
      <c r="BB108" s="86"/>
      <c r="BC108" s="86"/>
      <c r="BD108" s="86"/>
      <c r="BE108" s="86"/>
      <c r="BF108" s="86"/>
      <c r="BG108" s="86"/>
      <c r="BH108" s="86"/>
      <c r="BI108" s="86"/>
      <c r="BJ108" s="86"/>
      <c r="BK108" s="86"/>
      <c r="BL108" s="86"/>
      <c r="BM108" s="86"/>
      <c r="BN108" s="86"/>
      <c r="BO108" s="86"/>
      <c r="BP108" s="86"/>
      <c r="BQ108" s="86"/>
      <c r="BR108" s="86"/>
      <c r="BS108" s="86"/>
      <c r="BT108" s="86"/>
      <c r="BU108" s="86"/>
      <c r="BV108" s="86"/>
      <c r="BW108" s="86"/>
      <c r="BX108" s="86"/>
      <c r="BY108" s="86"/>
      <c r="BZ108" s="86"/>
      <c r="CA108" s="86"/>
      <c r="CB108" s="86"/>
      <c r="CC108" s="86"/>
      <c r="CD108" s="86"/>
      <c r="CE108" s="86"/>
      <c r="CF108" s="86"/>
      <c r="CG108" s="86"/>
      <c r="CH108" s="86"/>
      <c r="CI108" s="86"/>
      <c r="CJ108" s="86"/>
      <c r="CK108" s="86"/>
      <c r="CL108" s="86"/>
      <c r="CM108" s="86"/>
      <c r="CN108" s="86"/>
      <c r="CO108" s="86"/>
      <c r="CP108" s="86"/>
      <c r="CQ108" s="86"/>
      <c r="CR108" s="86"/>
      <c r="CS108" s="86"/>
      <c r="CT108" s="86"/>
      <c r="CU108" s="86"/>
      <c r="CV108" s="86"/>
      <c r="CW108" s="86"/>
      <c r="CX108" s="86"/>
      <c r="CY108" s="86"/>
      <c r="CZ108" s="86"/>
      <c r="DA108" s="86"/>
      <c r="DB108" s="86"/>
      <c r="DC108" s="86"/>
      <c r="DD108" s="86"/>
      <c r="DE108" s="86"/>
      <c r="DF108" s="86"/>
      <c r="DG108" s="86"/>
      <c r="DH108" s="86"/>
      <c r="DI108" s="86"/>
      <c r="DJ108" s="86"/>
      <c r="DK108" s="86"/>
      <c r="DL108" s="86"/>
      <c r="DM108" s="86"/>
      <c r="DN108" s="86"/>
      <c r="DO108" s="86"/>
      <c r="DP108" s="86"/>
      <c r="DQ108" s="86"/>
      <c r="DR108" s="86"/>
      <c r="DS108" s="86"/>
      <c r="DT108" s="86"/>
      <c r="DU108" s="86"/>
      <c r="DV108" s="86"/>
      <c r="DW108" s="86"/>
      <c r="DX108" s="86"/>
      <c r="DY108" s="86"/>
      <c r="DZ108" s="86"/>
    </row>
    <row r="109" spans="1:130" ht="12.75" customHeight="1">
      <c r="A109" s="86"/>
      <c r="B109" s="86"/>
      <c r="C109" s="86"/>
      <c r="D109" s="86"/>
      <c r="E109" s="86"/>
      <c r="F109" s="86"/>
      <c r="G109" s="86"/>
      <c r="H109" s="86"/>
      <c r="I109" s="86"/>
      <c r="J109" s="86"/>
      <c r="K109" s="86"/>
      <c r="L109" s="86"/>
      <c r="M109" s="86"/>
      <c r="N109" s="86"/>
      <c r="O109" s="86"/>
      <c r="P109" s="86"/>
      <c r="Q109" s="86"/>
      <c r="R109" s="86"/>
      <c r="Y109" s="86"/>
      <c r="Z109" s="86"/>
      <c r="AA109" s="86"/>
      <c r="AB109" s="86"/>
      <c r="AC109" s="86"/>
      <c r="AD109" s="86"/>
      <c r="AE109" s="86"/>
      <c r="AF109" s="86"/>
      <c r="AG109" s="86"/>
      <c r="AH109" s="86"/>
      <c r="AI109" s="86"/>
      <c r="AJ109" s="86"/>
      <c r="AK109" s="86"/>
      <c r="AL109" s="86"/>
      <c r="AM109" s="86"/>
      <c r="AN109" s="86"/>
      <c r="AO109" s="86"/>
      <c r="AP109" s="86"/>
      <c r="AQ109" s="86"/>
      <c r="AR109" s="86"/>
      <c r="AS109" s="86"/>
      <c r="AT109" s="86"/>
      <c r="AU109" s="86"/>
      <c r="AV109" s="86"/>
      <c r="AW109" s="86"/>
      <c r="AX109" s="86"/>
      <c r="AY109" s="86"/>
      <c r="AZ109" s="86"/>
      <c r="BA109" s="86"/>
      <c r="BB109" s="86"/>
      <c r="BC109" s="86"/>
      <c r="BD109" s="86"/>
      <c r="BE109" s="86"/>
      <c r="BF109" s="86"/>
      <c r="BG109" s="86"/>
      <c r="BH109" s="86"/>
      <c r="BI109" s="86"/>
      <c r="BJ109" s="86"/>
      <c r="BK109" s="86"/>
      <c r="BL109" s="86"/>
      <c r="BM109" s="86"/>
      <c r="BN109" s="86"/>
      <c r="BO109" s="86"/>
      <c r="BP109" s="86"/>
      <c r="BQ109" s="86"/>
      <c r="BR109" s="86"/>
      <c r="BS109" s="86"/>
      <c r="BT109" s="86"/>
      <c r="BU109" s="86"/>
      <c r="BV109" s="86"/>
      <c r="BW109" s="86"/>
      <c r="BX109" s="86"/>
      <c r="BY109" s="86"/>
      <c r="BZ109" s="86"/>
      <c r="CA109" s="86"/>
      <c r="CB109" s="86"/>
      <c r="CC109" s="86"/>
      <c r="CD109" s="86"/>
      <c r="CE109" s="86"/>
      <c r="CF109" s="86"/>
      <c r="CG109" s="86"/>
      <c r="CH109" s="86"/>
      <c r="CI109" s="86"/>
      <c r="CJ109" s="86"/>
      <c r="CK109" s="86"/>
      <c r="CL109" s="86"/>
      <c r="CM109" s="86"/>
      <c r="CN109" s="86"/>
      <c r="CO109" s="86"/>
      <c r="CP109" s="86"/>
      <c r="CQ109" s="86"/>
      <c r="CR109" s="86"/>
      <c r="CS109" s="86"/>
      <c r="CT109" s="86"/>
      <c r="CU109" s="86"/>
      <c r="CV109" s="86"/>
      <c r="CW109" s="86"/>
      <c r="CX109" s="86"/>
      <c r="CY109" s="86"/>
      <c r="CZ109" s="86"/>
      <c r="DA109" s="86"/>
      <c r="DB109" s="86"/>
      <c r="DC109" s="86"/>
      <c r="DD109" s="86"/>
      <c r="DE109" s="86"/>
      <c r="DF109" s="86"/>
      <c r="DG109" s="86"/>
      <c r="DH109" s="86"/>
      <c r="DI109" s="86"/>
      <c r="DJ109" s="86"/>
      <c r="DK109" s="86"/>
      <c r="DL109" s="86"/>
      <c r="DM109" s="86"/>
      <c r="DN109" s="86"/>
      <c r="DO109" s="86"/>
      <c r="DP109" s="86"/>
      <c r="DQ109" s="86"/>
      <c r="DR109" s="86"/>
      <c r="DS109" s="86"/>
      <c r="DT109" s="86"/>
      <c r="DU109" s="86"/>
      <c r="DV109" s="86"/>
      <c r="DW109" s="86"/>
      <c r="DX109" s="86"/>
      <c r="DY109" s="86"/>
      <c r="DZ109" s="86"/>
    </row>
    <row r="110" spans="1:130" ht="12.75" customHeight="1">
      <c r="A110" s="86"/>
      <c r="B110" s="86"/>
      <c r="C110" s="86"/>
      <c r="D110" s="86"/>
      <c r="E110" s="86"/>
      <c r="F110" s="86"/>
      <c r="G110" s="86"/>
      <c r="H110" s="86"/>
      <c r="I110" s="86"/>
      <c r="J110" s="86"/>
      <c r="K110" s="86"/>
      <c r="L110" s="86"/>
      <c r="M110" s="86"/>
      <c r="N110" s="86"/>
      <c r="O110" s="86"/>
      <c r="P110" s="86"/>
      <c r="Q110" s="86"/>
      <c r="R110" s="86"/>
      <c r="Y110" s="86"/>
      <c r="Z110" s="86"/>
      <c r="AA110" s="86"/>
      <c r="AB110" s="86"/>
      <c r="AC110" s="86"/>
      <c r="AD110" s="86"/>
      <c r="AE110" s="86"/>
      <c r="AF110" s="86"/>
      <c r="AG110" s="86"/>
      <c r="AH110" s="86"/>
      <c r="AI110" s="86"/>
      <c r="AJ110" s="86"/>
      <c r="AK110" s="86"/>
      <c r="AL110" s="86"/>
      <c r="AM110" s="86"/>
      <c r="AN110" s="86"/>
      <c r="AO110" s="86"/>
      <c r="AP110" s="86"/>
      <c r="AQ110" s="86"/>
      <c r="AR110" s="86"/>
      <c r="AS110" s="86"/>
      <c r="AT110" s="86"/>
      <c r="AU110" s="86"/>
      <c r="AV110" s="86"/>
      <c r="AW110" s="86"/>
      <c r="AX110" s="86"/>
      <c r="AY110" s="86"/>
      <c r="AZ110" s="86"/>
      <c r="BA110" s="86"/>
      <c r="BB110" s="86"/>
      <c r="BC110" s="86"/>
      <c r="BD110" s="86"/>
      <c r="BE110" s="86"/>
      <c r="BF110" s="86"/>
      <c r="BG110" s="86"/>
      <c r="BH110" s="86"/>
      <c r="BI110" s="86"/>
      <c r="BJ110" s="86"/>
      <c r="BK110" s="86"/>
      <c r="BL110" s="86"/>
      <c r="BM110" s="86"/>
      <c r="BN110" s="86"/>
      <c r="BO110" s="86"/>
      <c r="BP110" s="86"/>
      <c r="BQ110" s="86"/>
      <c r="BR110" s="86"/>
      <c r="BS110" s="86"/>
      <c r="BT110" s="86"/>
      <c r="BU110" s="86"/>
      <c r="BV110" s="86"/>
      <c r="BW110" s="86"/>
      <c r="BX110" s="86"/>
      <c r="BY110" s="86"/>
      <c r="BZ110" s="86"/>
      <c r="CA110" s="86"/>
      <c r="CB110" s="86"/>
      <c r="CC110" s="86"/>
      <c r="CD110" s="86"/>
      <c r="CE110" s="86"/>
      <c r="CF110" s="86"/>
      <c r="CG110" s="86"/>
      <c r="CH110" s="86"/>
      <c r="CI110" s="86"/>
      <c r="CJ110" s="86"/>
      <c r="CK110" s="86"/>
      <c r="CL110" s="86"/>
      <c r="CM110" s="86"/>
      <c r="CN110" s="86"/>
      <c r="CO110" s="86"/>
      <c r="CP110" s="86"/>
      <c r="CQ110" s="86"/>
      <c r="CR110" s="86"/>
      <c r="CS110" s="86"/>
      <c r="CT110" s="86"/>
      <c r="CU110" s="86"/>
      <c r="CV110" s="86"/>
      <c r="CW110" s="86"/>
      <c r="CX110" s="86"/>
      <c r="CY110" s="86"/>
      <c r="CZ110" s="86"/>
      <c r="DA110" s="86"/>
      <c r="DB110" s="86"/>
      <c r="DC110" s="86"/>
      <c r="DD110" s="86"/>
      <c r="DE110" s="86"/>
      <c r="DF110" s="86"/>
      <c r="DG110" s="86"/>
      <c r="DH110" s="86"/>
      <c r="DI110" s="86"/>
      <c r="DJ110" s="86"/>
      <c r="DK110" s="86"/>
      <c r="DL110" s="86"/>
      <c r="DM110" s="86"/>
      <c r="DN110" s="86"/>
      <c r="DO110" s="86"/>
      <c r="DP110" s="86"/>
      <c r="DQ110" s="86"/>
      <c r="DR110" s="86"/>
      <c r="DS110" s="86"/>
      <c r="DT110" s="86"/>
      <c r="DU110" s="86"/>
      <c r="DV110" s="86"/>
      <c r="DW110" s="86"/>
      <c r="DX110" s="86"/>
      <c r="DY110" s="86"/>
      <c r="DZ110" s="86"/>
    </row>
    <row r="111" spans="1:130" ht="12.75" customHeight="1">
      <c r="A111" s="86"/>
      <c r="B111" s="86"/>
      <c r="C111" s="86"/>
      <c r="D111" s="86"/>
      <c r="E111" s="86"/>
      <c r="F111" s="86"/>
      <c r="G111" s="86"/>
      <c r="H111" s="86"/>
      <c r="I111" s="86"/>
      <c r="J111" s="86"/>
      <c r="K111" s="86"/>
      <c r="L111" s="86"/>
      <c r="M111" s="86"/>
      <c r="N111" s="86"/>
      <c r="O111" s="86"/>
      <c r="P111" s="86"/>
      <c r="Q111" s="86"/>
      <c r="R111" s="86"/>
      <c r="Y111" s="86"/>
      <c r="Z111" s="86"/>
      <c r="AA111" s="86"/>
      <c r="AB111" s="86"/>
      <c r="AC111" s="86"/>
      <c r="AD111" s="86"/>
      <c r="AE111" s="86"/>
      <c r="AF111" s="86"/>
      <c r="AG111" s="86"/>
      <c r="AH111" s="86"/>
      <c r="AI111" s="86"/>
      <c r="AJ111" s="86"/>
      <c r="AK111" s="86"/>
      <c r="AL111" s="86"/>
      <c r="AM111" s="86"/>
      <c r="AN111" s="86"/>
      <c r="AO111" s="86"/>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86"/>
      <c r="BL111" s="86"/>
      <c r="BM111" s="86"/>
      <c r="BN111" s="86"/>
      <c r="BO111" s="86"/>
      <c r="BP111" s="86"/>
      <c r="BQ111" s="86"/>
      <c r="BR111" s="86"/>
      <c r="BS111" s="86"/>
      <c r="BT111" s="86"/>
      <c r="BU111" s="86"/>
      <c r="BV111" s="86"/>
      <c r="BW111" s="86"/>
      <c r="BX111" s="86"/>
      <c r="BY111" s="86"/>
      <c r="BZ111" s="86"/>
      <c r="CA111" s="86"/>
      <c r="CB111" s="86"/>
      <c r="CC111" s="86"/>
      <c r="CD111" s="86"/>
      <c r="CE111" s="86"/>
      <c r="CF111" s="86"/>
      <c r="CG111" s="86"/>
      <c r="CH111" s="86"/>
      <c r="CI111" s="86"/>
      <c r="CJ111" s="86"/>
      <c r="CK111" s="86"/>
      <c r="CL111" s="86"/>
      <c r="CM111" s="86"/>
      <c r="CN111" s="86"/>
      <c r="CO111" s="86"/>
      <c r="CP111" s="86"/>
      <c r="CQ111" s="86"/>
      <c r="CR111" s="86"/>
      <c r="CS111" s="86"/>
      <c r="CT111" s="86"/>
      <c r="CU111" s="86"/>
      <c r="CV111" s="86"/>
      <c r="CW111" s="86"/>
      <c r="CX111" s="86"/>
      <c r="CY111" s="86"/>
      <c r="CZ111" s="86"/>
      <c r="DA111" s="86"/>
      <c r="DB111" s="86"/>
      <c r="DC111" s="86"/>
      <c r="DD111" s="86"/>
      <c r="DE111" s="86"/>
      <c r="DF111" s="86"/>
      <c r="DG111" s="86"/>
      <c r="DH111" s="86"/>
      <c r="DI111" s="86"/>
      <c r="DJ111" s="86"/>
      <c r="DK111" s="86"/>
      <c r="DL111" s="86"/>
      <c r="DM111" s="86"/>
      <c r="DN111" s="86"/>
      <c r="DO111" s="86"/>
      <c r="DP111" s="86"/>
      <c r="DQ111" s="86"/>
      <c r="DR111" s="86"/>
      <c r="DS111" s="86"/>
      <c r="DT111" s="86"/>
      <c r="DU111" s="86"/>
      <c r="DV111" s="86"/>
      <c r="DW111" s="86"/>
      <c r="DX111" s="86"/>
      <c r="DY111" s="86"/>
      <c r="DZ111" s="86"/>
    </row>
    <row r="112" spans="1:130" ht="12.75" customHeight="1">
      <c r="A112" s="86"/>
      <c r="B112" s="86"/>
      <c r="C112" s="86"/>
      <c r="D112" s="86"/>
      <c r="E112" s="86"/>
      <c r="F112" s="86"/>
      <c r="G112" s="86"/>
      <c r="H112" s="86"/>
      <c r="I112" s="86"/>
      <c r="J112" s="86"/>
      <c r="K112" s="86"/>
      <c r="L112" s="86"/>
      <c r="M112" s="86"/>
      <c r="N112" s="86"/>
      <c r="O112" s="86"/>
      <c r="P112" s="86"/>
      <c r="Q112" s="86"/>
      <c r="R112" s="86"/>
      <c r="Y112" s="86"/>
      <c r="Z112" s="86"/>
      <c r="AA112" s="86"/>
      <c r="AB112" s="86"/>
      <c r="AC112" s="86"/>
      <c r="AD112" s="86"/>
      <c r="AE112" s="86"/>
      <c r="AF112" s="86"/>
      <c r="AG112" s="86"/>
      <c r="AH112" s="86"/>
      <c r="AI112" s="86"/>
      <c r="AJ112" s="86"/>
      <c r="AK112" s="86"/>
      <c r="AL112" s="86"/>
      <c r="AM112" s="86"/>
      <c r="AN112" s="86"/>
      <c r="AO112" s="86"/>
      <c r="AP112" s="86"/>
      <c r="AQ112" s="86"/>
      <c r="AR112" s="86"/>
      <c r="AS112" s="86"/>
      <c r="AT112" s="86"/>
      <c r="AU112" s="86"/>
      <c r="AV112" s="86"/>
      <c r="AW112" s="86"/>
      <c r="AX112" s="86"/>
      <c r="AY112" s="86"/>
      <c r="AZ112" s="86"/>
      <c r="BA112" s="86"/>
      <c r="BB112" s="86"/>
      <c r="BC112" s="86"/>
      <c r="BD112" s="86"/>
      <c r="BE112" s="86"/>
      <c r="BF112" s="86"/>
      <c r="BG112" s="86"/>
      <c r="BH112" s="86"/>
      <c r="BI112" s="86"/>
      <c r="BJ112" s="86"/>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6"/>
      <c r="DL112" s="86"/>
      <c r="DM112" s="86"/>
      <c r="DN112" s="86"/>
      <c r="DO112" s="86"/>
      <c r="DP112" s="86"/>
      <c r="DQ112" s="86"/>
      <c r="DR112" s="86"/>
      <c r="DS112" s="86"/>
      <c r="DT112" s="86"/>
      <c r="DU112" s="86"/>
      <c r="DV112" s="86"/>
      <c r="DW112" s="86"/>
      <c r="DX112" s="86"/>
      <c r="DY112" s="86"/>
      <c r="DZ112" s="86"/>
    </row>
    <row r="113" spans="1:130" ht="12.75" customHeight="1">
      <c r="A113" s="86"/>
      <c r="B113" s="86"/>
      <c r="C113" s="86"/>
      <c r="D113" s="86"/>
      <c r="E113" s="86"/>
      <c r="F113" s="86"/>
      <c r="G113" s="86"/>
      <c r="H113" s="86"/>
      <c r="I113" s="86"/>
      <c r="J113" s="86"/>
      <c r="K113" s="86"/>
      <c r="L113" s="86"/>
      <c r="M113" s="86"/>
      <c r="N113" s="86"/>
      <c r="O113" s="86"/>
      <c r="P113" s="86"/>
      <c r="Q113" s="86"/>
      <c r="R113" s="86"/>
      <c r="Y113" s="86"/>
      <c r="Z113" s="86"/>
      <c r="AA113" s="86"/>
      <c r="AB113" s="86"/>
      <c r="AC113" s="86"/>
      <c r="AD113" s="86"/>
      <c r="AE113" s="86"/>
      <c r="AF113" s="86"/>
      <c r="AG113" s="86"/>
      <c r="AH113" s="86"/>
      <c r="AI113" s="86"/>
      <c r="AJ113" s="86"/>
      <c r="AK113" s="86"/>
      <c r="AL113" s="86"/>
      <c r="AM113" s="86"/>
      <c r="AN113" s="86"/>
      <c r="AO113" s="86"/>
      <c r="AP113" s="86"/>
      <c r="AQ113" s="86"/>
      <c r="AR113" s="86"/>
      <c r="AS113" s="86"/>
      <c r="AT113" s="86"/>
      <c r="AU113" s="86"/>
      <c r="AV113" s="86"/>
      <c r="AW113" s="86"/>
      <c r="AX113" s="86"/>
      <c r="AY113" s="86"/>
      <c r="AZ113" s="86"/>
      <c r="BA113" s="86"/>
      <c r="BB113" s="86"/>
      <c r="BC113" s="86"/>
      <c r="BD113" s="86"/>
      <c r="BE113" s="86"/>
      <c r="BF113" s="86"/>
      <c r="BG113" s="86"/>
      <c r="BH113" s="86"/>
      <c r="BI113" s="86"/>
      <c r="BJ113" s="86"/>
      <c r="BK113" s="86"/>
      <c r="BL113" s="86"/>
      <c r="BM113" s="86"/>
      <c r="BN113" s="86"/>
      <c r="BO113" s="86"/>
      <c r="BP113" s="86"/>
      <c r="BQ113" s="86"/>
      <c r="BR113" s="86"/>
      <c r="BS113" s="86"/>
      <c r="BT113" s="86"/>
      <c r="BU113" s="86"/>
      <c r="BV113" s="86"/>
      <c r="BW113" s="86"/>
      <c r="BX113" s="86"/>
      <c r="BY113" s="86"/>
      <c r="BZ113" s="86"/>
      <c r="CA113" s="86"/>
      <c r="CB113" s="86"/>
      <c r="CC113" s="86"/>
      <c r="CD113" s="86"/>
      <c r="CE113" s="86"/>
      <c r="CF113" s="86"/>
      <c r="CG113" s="86"/>
      <c r="CH113" s="86"/>
      <c r="CI113" s="86"/>
      <c r="CJ113" s="86"/>
      <c r="CK113" s="86"/>
      <c r="CL113" s="86"/>
      <c r="CM113" s="86"/>
      <c r="CN113" s="86"/>
      <c r="CO113" s="86"/>
      <c r="CP113" s="86"/>
      <c r="CQ113" s="86"/>
      <c r="CR113" s="86"/>
      <c r="CS113" s="86"/>
      <c r="CT113" s="86"/>
      <c r="CU113" s="86"/>
      <c r="CV113" s="86"/>
      <c r="CW113" s="86"/>
      <c r="CX113" s="86"/>
      <c r="CY113" s="86"/>
      <c r="CZ113" s="86"/>
      <c r="DA113" s="86"/>
      <c r="DB113" s="86"/>
      <c r="DC113" s="86"/>
      <c r="DD113" s="86"/>
      <c r="DE113" s="86"/>
      <c r="DF113" s="86"/>
      <c r="DG113" s="86"/>
      <c r="DH113" s="86"/>
      <c r="DI113" s="86"/>
      <c r="DJ113" s="86"/>
      <c r="DK113" s="86"/>
      <c r="DL113" s="86"/>
      <c r="DM113" s="86"/>
      <c r="DN113" s="86"/>
      <c r="DO113" s="86"/>
      <c r="DP113" s="86"/>
      <c r="DQ113" s="86"/>
      <c r="DR113" s="86"/>
      <c r="DS113" s="86"/>
      <c r="DT113" s="86"/>
      <c r="DU113" s="86"/>
      <c r="DV113" s="86"/>
      <c r="DW113" s="86"/>
      <c r="DX113" s="86"/>
      <c r="DY113" s="86"/>
      <c r="DZ113" s="86"/>
    </row>
    <row r="114" spans="1:130" ht="12.75" customHeight="1">
      <c r="A114" s="86"/>
      <c r="B114" s="86"/>
      <c r="C114" s="86"/>
      <c r="D114" s="86"/>
      <c r="E114" s="86"/>
      <c r="F114" s="86"/>
      <c r="G114" s="86"/>
      <c r="H114" s="86"/>
      <c r="I114" s="86"/>
      <c r="J114" s="86"/>
      <c r="K114" s="86"/>
      <c r="L114" s="86"/>
      <c r="M114" s="86"/>
      <c r="N114" s="86"/>
      <c r="O114" s="86"/>
      <c r="P114" s="86"/>
      <c r="Q114" s="86"/>
      <c r="R114" s="86"/>
      <c r="Y114" s="86"/>
      <c r="Z114" s="86"/>
      <c r="AA114" s="86"/>
      <c r="AB114" s="86"/>
      <c r="AC114" s="86"/>
      <c r="AD114" s="86"/>
      <c r="AE114" s="86"/>
      <c r="AF114" s="86"/>
      <c r="AG114" s="86"/>
      <c r="AH114" s="86"/>
      <c r="AI114" s="86"/>
      <c r="AJ114" s="86"/>
      <c r="AK114" s="86"/>
      <c r="AL114" s="86"/>
      <c r="AM114" s="86"/>
      <c r="AN114" s="86"/>
      <c r="AO114" s="86"/>
      <c r="AP114" s="86"/>
      <c r="AQ114" s="86"/>
      <c r="AR114" s="86"/>
      <c r="AS114" s="86"/>
      <c r="AT114" s="86"/>
      <c r="AU114" s="86"/>
      <c r="AV114" s="86"/>
      <c r="AW114" s="86"/>
      <c r="AX114" s="86"/>
      <c r="AY114" s="86"/>
      <c r="AZ114" s="86"/>
      <c r="BA114" s="86"/>
      <c r="BB114" s="86"/>
      <c r="BC114" s="86"/>
      <c r="BD114" s="86"/>
      <c r="BE114" s="86"/>
      <c r="BF114" s="86"/>
      <c r="BG114" s="86"/>
      <c r="BH114" s="86"/>
      <c r="BI114" s="86"/>
      <c r="BJ114" s="86"/>
      <c r="BK114" s="86"/>
      <c r="BL114" s="86"/>
      <c r="BM114" s="86"/>
      <c r="BN114" s="86"/>
      <c r="BO114" s="86"/>
      <c r="BP114" s="86"/>
      <c r="BQ114" s="86"/>
      <c r="BR114" s="86"/>
      <c r="BS114" s="86"/>
      <c r="BT114" s="86"/>
      <c r="BU114" s="86"/>
      <c r="BV114" s="86"/>
      <c r="BW114" s="86"/>
      <c r="BX114" s="86"/>
      <c r="BY114" s="86"/>
      <c r="BZ114" s="86"/>
      <c r="CA114" s="86"/>
      <c r="CB114" s="86"/>
      <c r="CC114" s="86"/>
      <c r="CD114" s="86"/>
      <c r="CE114" s="86"/>
      <c r="CF114" s="86"/>
      <c r="CG114" s="86"/>
      <c r="CH114" s="86"/>
      <c r="CI114" s="86"/>
      <c r="CJ114" s="86"/>
      <c r="CK114" s="86"/>
      <c r="CL114" s="86"/>
      <c r="CM114" s="86"/>
      <c r="CN114" s="86"/>
      <c r="CO114" s="86"/>
      <c r="CP114" s="86"/>
      <c r="CQ114" s="86"/>
      <c r="CR114" s="86"/>
      <c r="CS114" s="86"/>
      <c r="CT114" s="86"/>
      <c r="CU114" s="86"/>
      <c r="CV114" s="86"/>
      <c r="CW114" s="86"/>
      <c r="CX114" s="86"/>
      <c r="CY114" s="86"/>
      <c r="CZ114" s="86"/>
      <c r="DA114" s="86"/>
      <c r="DB114" s="86"/>
      <c r="DC114" s="86"/>
      <c r="DD114" s="86"/>
      <c r="DE114" s="86"/>
      <c r="DF114" s="86"/>
      <c r="DG114" s="86"/>
      <c r="DH114" s="86"/>
      <c r="DI114" s="86"/>
      <c r="DJ114" s="86"/>
      <c r="DK114" s="86"/>
      <c r="DL114" s="86"/>
      <c r="DM114" s="86"/>
      <c r="DN114" s="86"/>
      <c r="DO114" s="86"/>
      <c r="DP114" s="86"/>
      <c r="DQ114" s="86"/>
      <c r="DR114" s="86"/>
      <c r="DS114" s="86"/>
      <c r="DT114" s="86"/>
      <c r="DU114" s="86"/>
      <c r="DV114" s="86"/>
      <c r="DW114" s="86"/>
      <c r="DX114" s="86"/>
      <c r="DY114" s="86"/>
      <c r="DZ114" s="86"/>
    </row>
    <row r="115" spans="1:130" ht="12.75" customHeight="1">
      <c r="A115" s="86"/>
      <c r="B115" s="86"/>
      <c r="C115" s="86"/>
      <c r="D115" s="86"/>
      <c r="E115" s="86"/>
      <c r="F115" s="86"/>
      <c r="G115" s="86"/>
      <c r="H115" s="86"/>
      <c r="I115" s="86"/>
      <c r="J115" s="86"/>
      <c r="K115" s="86"/>
      <c r="L115" s="86"/>
      <c r="M115" s="86"/>
      <c r="N115" s="86"/>
      <c r="O115" s="86"/>
      <c r="P115" s="86"/>
      <c r="Q115" s="86"/>
      <c r="R115" s="86"/>
      <c r="Y115" s="86"/>
      <c r="Z115" s="86"/>
      <c r="AA115" s="86"/>
      <c r="AB115" s="86"/>
      <c r="AC115" s="86"/>
      <c r="AD115" s="86"/>
      <c r="AE115" s="86"/>
      <c r="AF115" s="86"/>
      <c r="AG115" s="86"/>
      <c r="AH115" s="86"/>
      <c r="AI115" s="86"/>
      <c r="AJ115" s="86"/>
      <c r="AK115" s="86"/>
      <c r="AL115" s="86"/>
      <c r="AM115" s="86"/>
      <c r="AN115" s="86"/>
      <c r="AO115" s="86"/>
      <c r="AP115" s="86"/>
      <c r="AQ115" s="86"/>
      <c r="AR115" s="86"/>
      <c r="AS115" s="86"/>
      <c r="AT115" s="86"/>
      <c r="AU115" s="86"/>
      <c r="AV115" s="86"/>
      <c r="AW115" s="86"/>
      <c r="AX115" s="86"/>
      <c r="AY115" s="86"/>
      <c r="AZ115" s="86"/>
      <c r="BA115" s="86"/>
      <c r="BB115" s="86"/>
      <c r="BC115" s="86"/>
      <c r="BD115" s="86"/>
      <c r="BE115" s="86"/>
      <c r="BF115" s="86"/>
      <c r="BG115" s="86"/>
      <c r="BH115" s="86"/>
      <c r="BI115" s="86"/>
      <c r="BJ115" s="86"/>
      <c r="BK115" s="86"/>
      <c r="BL115" s="86"/>
      <c r="BM115" s="86"/>
      <c r="BN115" s="86"/>
      <c r="BO115" s="86"/>
      <c r="BP115" s="86"/>
      <c r="BQ115" s="86"/>
      <c r="BR115" s="86"/>
      <c r="BS115" s="86"/>
      <c r="BT115" s="86"/>
      <c r="BU115" s="86"/>
      <c r="BV115" s="86"/>
      <c r="BW115" s="86"/>
      <c r="BX115" s="86"/>
      <c r="BY115" s="86"/>
      <c r="BZ115" s="86"/>
      <c r="CA115" s="86"/>
      <c r="CB115" s="86"/>
      <c r="CC115" s="86"/>
      <c r="CD115" s="86"/>
      <c r="CE115" s="86"/>
      <c r="CF115" s="86"/>
      <c r="CG115" s="86"/>
      <c r="CH115" s="86"/>
      <c r="CI115" s="86"/>
      <c r="CJ115" s="86"/>
      <c r="CK115" s="86"/>
      <c r="CL115" s="86"/>
      <c r="CM115" s="86"/>
      <c r="CN115" s="86"/>
      <c r="CO115" s="86"/>
      <c r="CP115" s="86"/>
      <c r="CQ115" s="86"/>
      <c r="CR115" s="86"/>
      <c r="CS115" s="86"/>
      <c r="CT115" s="86"/>
      <c r="CU115" s="86"/>
      <c r="CV115" s="86"/>
      <c r="CW115" s="86"/>
      <c r="CX115" s="86"/>
      <c r="CY115" s="86"/>
      <c r="CZ115" s="86"/>
      <c r="DA115" s="86"/>
      <c r="DB115" s="86"/>
      <c r="DC115" s="86"/>
      <c r="DD115" s="86"/>
      <c r="DE115" s="86"/>
      <c r="DF115" s="86"/>
      <c r="DG115" s="86"/>
      <c r="DH115" s="86"/>
      <c r="DI115" s="86"/>
      <c r="DJ115" s="86"/>
      <c r="DK115" s="86"/>
      <c r="DL115" s="86"/>
      <c r="DM115" s="86"/>
      <c r="DN115" s="86"/>
      <c r="DO115" s="86"/>
      <c r="DP115" s="86"/>
      <c r="DQ115" s="86"/>
      <c r="DR115" s="86"/>
      <c r="DS115" s="86"/>
      <c r="DT115" s="86"/>
      <c r="DU115" s="86"/>
      <c r="DV115" s="86"/>
      <c r="DW115" s="86"/>
      <c r="DX115" s="86"/>
      <c r="DY115" s="86"/>
      <c r="DZ115" s="86"/>
    </row>
    <row r="116" spans="1:130" ht="12.75" customHeight="1">
      <c r="A116" s="86"/>
      <c r="B116" s="86"/>
      <c r="C116" s="86"/>
      <c r="D116" s="86"/>
      <c r="E116" s="86"/>
      <c r="F116" s="86"/>
      <c r="G116" s="86"/>
      <c r="H116" s="86"/>
      <c r="I116" s="86"/>
      <c r="J116" s="86"/>
      <c r="K116" s="86"/>
      <c r="L116" s="86"/>
      <c r="M116" s="86"/>
      <c r="N116" s="86"/>
      <c r="O116" s="86"/>
      <c r="P116" s="86"/>
      <c r="Q116" s="86"/>
      <c r="R116" s="86"/>
      <c r="Y116" s="86"/>
      <c r="Z116" s="86"/>
      <c r="AA116" s="86"/>
      <c r="AB116" s="86"/>
      <c r="AC116" s="86"/>
      <c r="AD116" s="86"/>
      <c r="AE116" s="86"/>
      <c r="AF116" s="86"/>
      <c r="AG116" s="86"/>
      <c r="AH116" s="86"/>
      <c r="AI116" s="86"/>
      <c r="AJ116" s="86"/>
      <c r="AK116" s="86"/>
      <c r="AL116" s="86"/>
      <c r="AM116" s="86"/>
      <c r="AN116" s="86"/>
      <c r="AO116" s="86"/>
      <c r="AP116" s="86"/>
      <c r="AQ116" s="86"/>
      <c r="AR116" s="86"/>
      <c r="AS116" s="86"/>
      <c r="AT116" s="86"/>
      <c r="AU116" s="86"/>
      <c r="AV116" s="86"/>
      <c r="AW116" s="86"/>
      <c r="AX116" s="86"/>
      <c r="AY116" s="86"/>
      <c r="AZ116" s="86"/>
      <c r="BA116" s="86"/>
      <c r="BB116" s="86"/>
      <c r="BC116" s="86"/>
      <c r="BD116" s="86"/>
      <c r="BE116" s="86"/>
      <c r="BF116" s="86"/>
      <c r="BG116" s="86"/>
      <c r="BH116" s="86"/>
      <c r="BI116" s="86"/>
      <c r="BJ116" s="86"/>
      <c r="BK116" s="86"/>
      <c r="BL116" s="86"/>
      <c r="BM116" s="86"/>
      <c r="BN116" s="86"/>
      <c r="BO116" s="86"/>
      <c r="BP116" s="86"/>
      <c r="BQ116" s="86"/>
      <c r="BR116" s="86"/>
      <c r="BS116" s="86"/>
      <c r="BT116" s="86"/>
      <c r="BU116" s="86"/>
      <c r="BV116" s="86"/>
      <c r="BW116" s="86"/>
      <c r="BX116" s="86"/>
      <c r="BY116" s="86"/>
      <c r="BZ116" s="86"/>
      <c r="CA116" s="86"/>
      <c r="CB116" s="86"/>
      <c r="CC116" s="86"/>
      <c r="CD116" s="86"/>
      <c r="CE116" s="86"/>
      <c r="CF116" s="86"/>
      <c r="CG116" s="86"/>
      <c r="CH116" s="86"/>
      <c r="CI116" s="86"/>
      <c r="CJ116" s="86"/>
      <c r="CK116" s="86"/>
      <c r="CL116" s="86"/>
      <c r="CM116" s="86"/>
      <c r="CN116" s="86"/>
      <c r="CO116" s="86"/>
      <c r="CP116" s="86"/>
      <c r="CQ116" s="86"/>
      <c r="CR116" s="86"/>
      <c r="CS116" s="86"/>
      <c r="CT116" s="86"/>
      <c r="CU116" s="86"/>
      <c r="CV116" s="86"/>
      <c r="CW116" s="86"/>
      <c r="CX116" s="86"/>
      <c r="CY116" s="86"/>
      <c r="CZ116" s="86"/>
      <c r="DA116" s="86"/>
      <c r="DB116" s="86"/>
      <c r="DC116" s="86"/>
      <c r="DD116" s="86"/>
      <c r="DE116" s="86"/>
      <c r="DF116" s="86"/>
      <c r="DG116" s="86"/>
      <c r="DH116" s="86"/>
      <c r="DI116" s="86"/>
      <c r="DJ116" s="86"/>
      <c r="DK116" s="86"/>
      <c r="DL116" s="86"/>
      <c r="DM116" s="86"/>
      <c r="DN116" s="86"/>
      <c r="DO116" s="86"/>
      <c r="DP116" s="86"/>
      <c r="DQ116" s="86"/>
      <c r="DR116" s="86"/>
      <c r="DS116" s="86"/>
      <c r="DT116" s="86"/>
      <c r="DU116" s="86"/>
      <c r="DV116" s="86"/>
      <c r="DW116" s="86"/>
      <c r="DX116" s="86"/>
      <c r="DY116" s="86"/>
      <c r="DZ116" s="86"/>
    </row>
    <row r="117" spans="1:130" ht="12.75" customHeight="1">
      <c r="A117" s="86"/>
      <c r="B117" s="86"/>
      <c r="C117" s="86"/>
      <c r="D117" s="86"/>
      <c r="E117" s="86"/>
      <c r="F117" s="86"/>
      <c r="G117" s="86"/>
      <c r="H117" s="86"/>
      <c r="I117" s="86"/>
      <c r="J117" s="86"/>
      <c r="K117" s="86"/>
      <c r="L117" s="86"/>
      <c r="M117" s="86"/>
      <c r="N117" s="86"/>
      <c r="O117" s="86"/>
      <c r="P117" s="86"/>
      <c r="Q117" s="86"/>
      <c r="R117" s="86"/>
      <c r="Y117" s="86"/>
      <c r="Z117" s="86"/>
      <c r="AA117" s="86"/>
      <c r="AB117" s="86"/>
      <c r="AC117" s="86"/>
      <c r="AD117" s="86"/>
      <c r="AE117" s="86"/>
      <c r="AF117" s="86"/>
      <c r="AG117" s="86"/>
      <c r="AH117" s="86"/>
      <c r="AI117" s="86"/>
      <c r="AJ117" s="86"/>
      <c r="AK117" s="86"/>
      <c r="AL117" s="86"/>
      <c r="AM117" s="86"/>
      <c r="AN117" s="86"/>
      <c r="AO117" s="86"/>
      <c r="AP117" s="86"/>
      <c r="AQ117" s="86"/>
      <c r="AR117" s="86"/>
      <c r="AS117" s="86"/>
      <c r="AT117" s="86"/>
      <c r="AU117" s="86"/>
      <c r="AV117" s="86"/>
      <c r="AW117" s="86"/>
      <c r="AX117" s="86"/>
      <c r="AY117" s="86"/>
      <c r="AZ117" s="86"/>
      <c r="BA117" s="86"/>
      <c r="BB117" s="86"/>
      <c r="BC117" s="86"/>
      <c r="BD117" s="86"/>
      <c r="BE117" s="86"/>
      <c r="BF117" s="86"/>
      <c r="BG117" s="86"/>
      <c r="BH117" s="86"/>
      <c r="BI117" s="86"/>
      <c r="BJ117" s="86"/>
      <c r="BK117" s="86"/>
      <c r="BL117" s="86"/>
      <c r="BM117" s="86"/>
      <c r="BN117" s="86"/>
      <c r="BO117" s="86"/>
      <c r="BP117" s="86"/>
      <c r="BQ117" s="86"/>
      <c r="BR117" s="86"/>
      <c r="BS117" s="86"/>
      <c r="BT117" s="86"/>
      <c r="BU117" s="86"/>
      <c r="BV117" s="86"/>
      <c r="BW117" s="86"/>
      <c r="BX117" s="86"/>
      <c r="BY117" s="86"/>
      <c r="BZ117" s="86"/>
      <c r="CA117" s="86"/>
      <c r="CB117" s="86"/>
      <c r="CC117" s="86"/>
      <c r="CD117" s="86"/>
      <c r="CE117" s="86"/>
      <c r="CF117" s="86"/>
      <c r="CG117" s="86"/>
      <c r="CH117" s="86"/>
      <c r="CI117" s="86"/>
      <c r="CJ117" s="86"/>
      <c r="CK117" s="86"/>
      <c r="CL117" s="86"/>
      <c r="CM117" s="86"/>
      <c r="CN117" s="86"/>
      <c r="CO117" s="86"/>
      <c r="CP117" s="86"/>
      <c r="CQ117" s="86"/>
      <c r="CR117" s="86"/>
      <c r="CS117" s="86"/>
      <c r="CT117" s="86"/>
      <c r="CU117" s="86"/>
      <c r="CV117" s="86"/>
      <c r="CW117" s="86"/>
      <c r="CX117" s="86"/>
      <c r="CY117" s="86"/>
      <c r="CZ117" s="86"/>
      <c r="DA117" s="86"/>
      <c r="DB117" s="86"/>
      <c r="DC117" s="86"/>
      <c r="DD117" s="86"/>
      <c r="DE117" s="86"/>
      <c r="DF117" s="86"/>
      <c r="DG117" s="86"/>
      <c r="DH117" s="86"/>
      <c r="DI117" s="86"/>
      <c r="DJ117" s="86"/>
      <c r="DK117" s="86"/>
      <c r="DL117" s="86"/>
      <c r="DM117" s="86"/>
      <c r="DN117" s="86"/>
      <c r="DO117" s="86"/>
      <c r="DP117" s="86"/>
      <c r="DQ117" s="86"/>
      <c r="DR117" s="86"/>
      <c r="DS117" s="86"/>
      <c r="DT117" s="86"/>
      <c r="DU117" s="86"/>
      <c r="DV117" s="86"/>
      <c r="DW117" s="86"/>
      <c r="DX117" s="86"/>
      <c r="DY117" s="86"/>
      <c r="DZ117" s="86"/>
    </row>
    <row r="118" spans="1:130" ht="12.75" customHeight="1">
      <c r="A118" s="86"/>
      <c r="B118" s="86"/>
      <c r="C118" s="86"/>
      <c r="D118" s="86"/>
      <c r="E118" s="86"/>
      <c r="F118" s="86"/>
      <c r="G118" s="86"/>
      <c r="H118" s="86"/>
      <c r="I118" s="86"/>
      <c r="J118" s="86"/>
      <c r="K118" s="86"/>
      <c r="L118" s="86"/>
      <c r="M118" s="86"/>
      <c r="N118" s="86"/>
      <c r="O118" s="86"/>
      <c r="P118" s="86"/>
      <c r="Q118" s="86"/>
      <c r="R118" s="86"/>
      <c r="Y118" s="86"/>
      <c r="Z118" s="86"/>
      <c r="AA118" s="86"/>
      <c r="AB118" s="86"/>
      <c r="AC118" s="86"/>
      <c r="AD118" s="86"/>
      <c r="AE118" s="86"/>
      <c r="AF118" s="86"/>
      <c r="AG118" s="86"/>
      <c r="AH118" s="86"/>
      <c r="AI118" s="86"/>
      <c r="AJ118" s="86"/>
      <c r="AK118" s="86"/>
      <c r="AL118" s="86"/>
      <c r="AM118" s="86"/>
      <c r="AN118" s="86"/>
      <c r="AO118" s="86"/>
      <c r="AP118" s="86"/>
      <c r="AQ118" s="86"/>
      <c r="AR118" s="86"/>
      <c r="AS118" s="86"/>
      <c r="AT118" s="86"/>
      <c r="AU118" s="86"/>
      <c r="AV118" s="86"/>
      <c r="AW118" s="86"/>
      <c r="AX118" s="86"/>
      <c r="AY118" s="86"/>
      <c r="AZ118" s="86"/>
      <c r="BA118" s="86"/>
      <c r="BB118" s="86"/>
      <c r="BC118" s="86"/>
      <c r="BD118" s="86"/>
      <c r="BE118" s="86"/>
      <c r="BF118" s="86"/>
      <c r="BG118" s="86"/>
      <c r="BH118" s="86"/>
      <c r="BI118" s="86"/>
      <c r="BJ118" s="86"/>
      <c r="BK118" s="86"/>
      <c r="BL118" s="86"/>
      <c r="BM118" s="86"/>
      <c r="BN118" s="86"/>
      <c r="BO118" s="86"/>
      <c r="BP118" s="86"/>
      <c r="BQ118" s="86"/>
      <c r="BR118" s="86"/>
      <c r="BS118" s="86"/>
      <c r="BT118" s="86"/>
      <c r="BU118" s="86"/>
      <c r="BV118" s="86"/>
      <c r="BW118" s="86"/>
      <c r="BX118" s="86"/>
      <c r="BY118" s="86"/>
      <c r="BZ118" s="86"/>
      <c r="CA118" s="86"/>
      <c r="CB118" s="86"/>
      <c r="CC118" s="86"/>
      <c r="CD118" s="86"/>
      <c r="CE118" s="86"/>
      <c r="CF118" s="86"/>
      <c r="CG118" s="86"/>
      <c r="CH118" s="86"/>
      <c r="CI118" s="86"/>
      <c r="CJ118" s="86"/>
      <c r="CK118" s="86"/>
      <c r="CL118" s="86"/>
      <c r="CM118" s="86"/>
      <c r="CN118" s="86"/>
      <c r="CO118" s="86"/>
      <c r="CP118" s="86"/>
      <c r="CQ118" s="86"/>
      <c r="CR118" s="86"/>
      <c r="CS118" s="86"/>
      <c r="CT118" s="86"/>
      <c r="CU118" s="86"/>
      <c r="CV118" s="86"/>
      <c r="CW118" s="86"/>
      <c r="CX118" s="86"/>
      <c r="CY118" s="86"/>
      <c r="CZ118" s="86"/>
      <c r="DA118" s="86"/>
      <c r="DB118" s="86"/>
      <c r="DC118" s="86"/>
      <c r="DD118" s="86"/>
      <c r="DE118" s="86"/>
      <c r="DF118" s="86"/>
      <c r="DG118" s="86"/>
      <c r="DH118" s="86"/>
      <c r="DI118" s="86"/>
      <c r="DJ118" s="86"/>
      <c r="DK118" s="86"/>
      <c r="DL118" s="86"/>
      <c r="DM118" s="86"/>
      <c r="DN118" s="86"/>
      <c r="DO118" s="86"/>
      <c r="DP118" s="86"/>
      <c r="DQ118" s="86"/>
      <c r="DR118" s="86"/>
      <c r="DS118" s="86"/>
      <c r="DT118" s="86"/>
      <c r="DU118" s="86"/>
      <c r="DV118" s="86"/>
      <c r="DW118" s="86"/>
      <c r="DX118" s="86"/>
      <c r="DY118" s="86"/>
      <c r="DZ118" s="86"/>
    </row>
    <row r="119" spans="1:130" ht="12.75" customHeight="1">
      <c r="A119" s="86"/>
      <c r="B119" s="86"/>
      <c r="C119" s="86"/>
      <c r="D119" s="86"/>
      <c r="E119" s="86"/>
      <c r="F119" s="86"/>
      <c r="G119" s="86"/>
      <c r="H119" s="86"/>
      <c r="I119" s="86"/>
      <c r="J119" s="86"/>
      <c r="K119" s="86"/>
      <c r="L119" s="86"/>
      <c r="M119" s="86"/>
      <c r="N119" s="86"/>
      <c r="O119" s="86"/>
      <c r="P119" s="86"/>
      <c r="Q119" s="86"/>
      <c r="R119" s="86"/>
      <c r="Y119" s="86"/>
      <c r="Z119" s="86"/>
      <c r="AA119" s="86"/>
      <c r="AB119" s="86"/>
      <c r="AC119" s="86"/>
      <c r="AD119" s="86"/>
      <c r="AE119" s="86"/>
      <c r="AF119" s="86"/>
      <c r="AG119" s="86"/>
      <c r="AH119" s="86"/>
      <c r="AI119" s="86"/>
      <c r="AJ119" s="86"/>
      <c r="AK119" s="86"/>
      <c r="AL119" s="86"/>
      <c r="AM119" s="86"/>
      <c r="AN119" s="86"/>
      <c r="AO119" s="86"/>
      <c r="AP119" s="86"/>
      <c r="AQ119" s="86"/>
      <c r="AR119" s="86"/>
      <c r="AS119" s="86"/>
      <c r="AT119" s="86"/>
      <c r="AU119" s="86"/>
      <c r="AV119" s="86"/>
      <c r="AW119" s="86"/>
      <c r="AX119" s="86"/>
      <c r="AY119" s="86"/>
      <c r="AZ119" s="86"/>
      <c r="BA119" s="86"/>
      <c r="BB119" s="86"/>
      <c r="BC119" s="86"/>
      <c r="BD119" s="86"/>
      <c r="BE119" s="86"/>
      <c r="BF119" s="86"/>
      <c r="BG119" s="86"/>
      <c r="BH119" s="86"/>
      <c r="BI119" s="86"/>
      <c r="BJ119" s="86"/>
      <c r="BK119" s="86"/>
      <c r="BL119" s="86"/>
      <c r="BM119" s="86"/>
      <c r="BN119" s="86"/>
      <c r="BO119" s="86"/>
      <c r="BP119" s="86"/>
      <c r="BQ119" s="86"/>
      <c r="BR119" s="86"/>
      <c r="BS119" s="86"/>
      <c r="BT119" s="86"/>
      <c r="BU119" s="86"/>
      <c r="BV119" s="86"/>
      <c r="BW119" s="86"/>
      <c r="BX119" s="86"/>
      <c r="BY119" s="86"/>
      <c r="BZ119" s="86"/>
      <c r="CA119" s="86"/>
      <c r="CB119" s="86"/>
      <c r="CC119" s="86"/>
      <c r="CD119" s="86"/>
      <c r="CE119" s="86"/>
      <c r="CF119" s="86"/>
      <c r="CG119" s="86"/>
      <c r="CH119" s="86"/>
      <c r="CI119" s="86"/>
      <c r="CJ119" s="86"/>
      <c r="CK119" s="86"/>
      <c r="CL119" s="86"/>
      <c r="CM119" s="86"/>
      <c r="CN119" s="86"/>
      <c r="CO119" s="86"/>
      <c r="CP119" s="86"/>
      <c r="CQ119" s="86"/>
      <c r="CR119" s="86"/>
      <c r="CS119" s="86"/>
      <c r="CT119" s="86"/>
      <c r="CU119" s="86"/>
      <c r="CV119" s="86"/>
      <c r="CW119" s="86"/>
      <c r="CX119" s="86"/>
      <c r="CY119" s="86"/>
      <c r="CZ119" s="86"/>
      <c r="DA119" s="86"/>
      <c r="DB119" s="86"/>
      <c r="DC119" s="86"/>
      <c r="DD119" s="86"/>
      <c r="DE119" s="86"/>
      <c r="DF119" s="86"/>
      <c r="DG119" s="86"/>
      <c r="DH119" s="86"/>
      <c r="DI119" s="86"/>
      <c r="DJ119" s="86"/>
      <c r="DK119" s="86"/>
      <c r="DL119" s="86"/>
      <c r="DM119" s="86"/>
      <c r="DN119" s="86"/>
      <c r="DO119" s="86"/>
      <c r="DP119" s="86"/>
      <c r="DQ119" s="86"/>
      <c r="DR119" s="86"/>
      <c r="DS119" s="86"/>
      <c r="DT119" s="86"/>
      <c r="DU119" s="86"/>
      <c r="DV119" s="86"/>
      <c r="DW119" s="86"/>
      <c r="DX119" s="86"/>
      <c r="DY119" s="86"/>
      <c r="DZ119" s="86"/>
    </row>
    <row r="120" spans="1:130" ht="12.75" customHeight="1">
      <c r="A120" s="86"/>
      <c r="B120" s="86"/>
      <c r="C120" s="86"/>
      <c r="D120" s="86"/>
      <c r="E120" s="86"/>
      <c r="F120" s="86"/>
      <c r="G120" s="86"/>
      <c r="H120" s="86"/>
      <c r="I120" s="86"/>
      <c r="J120" s="86"/>
      <c r="K120" s="86"/>
      <c r="L120" s="86"/>
      <c r="M120" s="86"/>
      <c r="N120" s="86"/>
      <c r="O120" s="86"/>
      <c r="P120" s="86"/>
      <c r="Q120" s="86"/>
      <c r="R120" s="86"/>
      <c r="Y120" s="86"/>
      <c r="Z120" s="86"/>
      <c r="AA120" s="86"/>
      <c r="AB120" s="86"/>
      <c r="AC120" s="86"/>
      <c r="AD120" s="86"/>
      <c r="AE120" s="86"/>
      <c r="AF120" s="86"/>
      <c r="AG120" s="86"/>
      <c r="AH120" s="86"/>
      <c r="AI120" s="86"/>
      <c r="AJ120" s="86"/>
      <c r="AK120" s="86"/>
      <c r="AL120" s="86"/>
      <c r="AM120" s="86"/>
      <c r="AN120" s="86"/>
      <c r="AO120" s="86"/>
      <c r="AP120" s="86"/>
      <c r="AQ120" s="86"/>
      <c r="AR120" s="86"/>
      <c r="AS120" s="86"/>
      <c r="AT120" s="86"/>
      <c r="AU120" s="86"/>
      <c r="AV120" s="86"/>
      <c r="AW120" s="86"/>
      <c r="AX120" s="86"/>
      <c r="AY120" s="86"/>
      <c r="AZ120" s="86"/>
      <c r="BA120" s="86"/>
      <c r="BB120" s="86"/>
      <c r="BC120" s="86"/>
      <c r="BD120" s="86"/>
      <c r="BE120" s="86"/>
      <c r="BF120" s="86"/>
      <c r="BG120" s="86"/>
      <c r="BH120" s="86"/>
      <c r="BI120" s="86"/>
      <c r="BJ120" s="86"/>
      <c r="BK120" s="86"/>
      <c r="BL120" s="86"/>
      <c r="BM120" s="86"/>
      <c r="BN120" s="86"/>
      <c r="BO120" s="86"/>
      <c r="BP120" s="86"/>
      <c r="BQ120" s="86"/>
      <c r="BR120" s="86"/>
      <c r="BS120" s="86"/>
      <c r="BT120" s="86"/>
      <c r="BU120" s="86"/>
      <c r="BV120" s="86"/>
      <c r="BW120" s="86"/>
      <c r="BX120" s="86"/>
      <c r="BY120" s="86"/>
      <c r="BZ120" s="86"/>
      <c r="CA120" s="86"/>
      <c r="CB120" s="86"/>
      <c r="CC120" s="86"/>
      <c r="CD120" s="86"/>
      <c r="CE120" s="86"/>
      <c r="CF120" s="86"/>
      <c r="CG120" s="86"/>
      <c r="CH120" s="86"/>
      <c r="CI120" s="86"/>
      <c r="CJ120" s="86"/>
      <c r="CK120" s="86"/>
      <c r="CL120" s="86"/>
      <c r="CM120" s="86"/>
      <c r="CN120" s="86"/>
      <c r="CO120" s="86"/>
      <c r="CP120" s="86"/>
      <c r="CQ120" s="86"/>
      <c r="CR120" s="86"/>
      <c r="CS120" s="86"/>
      <c r="CT120" s="86"/>
      <c r="CU120" s="86"/>
      <c r="CV120" s="86"/>
      <c r="CW120" s="86"/>
      <c r="CX120" s="86"/>
      <c r="CY120" s="86"/>
      <c r="CZ120" s="86"/>
      <c r="DA120" s="86"/>
      <c r="DB120" s="86"/>
      <c r="DC120" s="86"/>
      <c r="DD120" s="86"/>
      <c r="DE120" s="86"/>
      <c r="DF120" s="86"/>
      <c r="DG120" s="86"/>
      <c r="DH120" s="86"/>
      <c r="DI120" s="86"/>
      <c r="DJ120" s="86"/>
      <c r="DK120" s="86"/>
      <c r="DL120" s="86"/>
      <c r="DM120" s="86"/>
      <c r="DN120" s="86"/>
      <c r="DO120" s="86"/>
      <c r="DP120" s="86"/>
      <c r="DQ120" s="86"/>
      <c r="DR120" s="86"/>
      <c r="DS120" s="86"/>
      <c r="DT120" s="86"/>
      <c r="DU120" s="86"/>
      <c r="DV120" s="86"/>
      <c r="DW120" s="86"/>
      <c r="DX120" s="86"/>
      <c r="DY120" s="86"/>
      <c r="DZ120" s="86"/>
    </row>
    <row r="121" spans="1:130" ht="12.75" customHeight="1">
      <c r="A121" s="86"/>
      <c r="B121" s="86"/>
      <c r="C121" s="86"/>
      <c r="D121" s="86"/>
      <c r="E121" s="86"/>
      <c r="F121" s="86"/>
      <c r="G121" s="86"/>
      <c r="H121" s="86"/>
      <c r="I121" s="86"/>
      <c r="J121" s="86"/>
      <c r="K121" s="86"/>
      <c r="L121" s="86"/>
      <c r="M121" s="86"/>
      <c r="N121" s="86"/>
      <c r="O121" s="86"/>
      <c r="P121" s="86"/>
      <c r="Q121" s="86"/>
      <c r="R121" s="86"/>
      <c r="Y121" s="86"/>
      <c r="Z121" s="86"/>
      <c r="AA121" s="86"/>
      <c r="AB121" s="86"/>
      <c r="AC121" s="86"/>
      <c r="AD121" s="86"/>
      <c r="AE121" s="86"/>
      <c r="AF121" s="86"/>
      <c r="AG121" s="86"/>
      <c r="AH121" s="86"/>
      <c r="AI121" s="86"/>
      <c r="AJ121" s="86"/>
      <c r="AK121" s="86"/>
      <c r="AL121" s="86"/>
      <c r="AM121" s="86"/>
      <c r="AN121" s="86"/>
      <c r="AO121" s="86"/>
      <c r="AP121" s="86"/>
      <c r="AQ121" s="86"/>
      <c r="AR121" s="86"/>
      <c r="AS121" s="86"/>
      <c r="AT121" s="86"/>
      <c r="AU121" s="86"/>
      <c r="AV121" s="86"/>
      <c r="AW121" s="86"/>
      <c r="AX121" s="86"/>
      <c r="AY121" s="86"/>
      <c r="AZ121" s="86"/>
      <c r="BA121" s="86"/>
      <c r="BB121" s="86"/>
      <c r="BC121" s="86"/>
      <c r="BD121" s="86"/>
      <c r="BE121" s="86"/>
      <c r="BF121" s="86"/>
      <c r="BG121" s="86"/>
      <c r="BH121" s="86"/>
      <c r="BI121" s="86"/>
      <c r="BJ121" s="86"/>
      <c r="BK121" s="86"/>
      <c r="BL121" s="86"/>
      <c r="BM121" s="86"/>
      <c r="BN121" s="86"/>
      <c r="BO121" s="86"/>
      <c r="BP121" s="86"/>
      <c r="BQ121" s="86"/>
      <c r="BR121" s="86"/>
      <c r="BS121" s="86"/>
      <c r="BT121" s="86"/>
      <c r="BU121" s="86"/>
      <c r="BV121" s="86"/>
      <c r="BW121" s="86"/>
      <c r="BX121" s="86"/>
      <c r="BY121" s="86"/>
      <c r="BZ121" s="86"/>
      <c r="CA121" s="86"/>
      <c r="CB121" s="86"/>
      <c r="CC121" s="86"/>
      <c r="CD121" s="86"/>
      <c r="CE121" s="86"/>
      <c r="CF121" s="86"/>
      <c r="CG121" s="86"/>
      <c r="CH121" s="86"/>
      <c r="CI121" s="86"/>
      <c r="CJ121" s="86"/>
      <c r="CK121" s="86"/>
      <c r="CL121" s="86"/>
      <c r="CM121" s="86"/>
      <c r="CN121" s="86"/>
      <c r="CO121" s="86"/>
      <c r="CP121" s="86"/>
      <c r="CQ121" s="86"/>
      <c r="CR121" s="86"/>
      <c r="CS121" s="86"/>
      <c r="CT121" s="86"/>
      <c r="CU121" s="86"/>
      <c r="CV121" s="86"/>
      <c r="CW121" s="86"/>
      <c r="CX121" s="86"/>
      <c r="CY121" s="86"/>
      <c r="CZ121" s="86"/>
      <c r="DA121" s="86"/>
      <c r="DB121" s="86"/>
      <c r="DC121" s="86"/>
      <c r="DD121" s="86"/>
      <c r="DE121" s="86"/>
      <c r="DF121" s="86"/>
      <c r="DG121" s="86"/>
      <c r="DH121" s="86"/>
      <c r="DI121" s="86"/>
      <c r="DJ121" s="86"/>
      <c r="DK121" s="86"/>
      <c r="DL121" s="86"/>
      <c r="DM121" s="86"/>
      <c r="DN121" s="86"/>
      <c r="DO121" s="86"/>
      <c r="DP121" s="86"/>
      <c r="DQ121" s="86"/>
      <c r="DR121" s="86"/>
      <c r="DS121" s="86"/>
      <c r="DT121" s="86"/>
      <c r="DU121" s="86"/>
      <c r="DV121" s="86"/>
      <c r="DW121" s="86"/>
      <c r="DX121" s="86"/>
      <c r="DY121" s="86"/>
      <c r="DZ121" s="86"/>
    </row>
    <row r="122" spans="1:130" ht="12.75" customHeight="1">
      <c r="A122" s="86"/>
      <c r="B122" s="86"/>
      <c r="C122" s="86"/>
      <c r="D122" s="86"/>
      <c r="E122" s="86"/>
      <c r="F122" s="86"/>
      <c r="G122" s="86"/>
      <c r="H122" s="86"/>
      <c r="I122" s="86"/>
      <c r="J122" s="86"/>
      <c r="K122" s="86"/>
      <c r="L122" s="86"/>
      <c r="M122" s="86"/>
      <c r="N122" s="86"/>
      <c r="O122" s="86"/>
      <c r="P122" s="86"/>
      <c r="Q122" s="86"/>
      <c r="R122" s="86"/>
      <c r="Y122" s="86"/>
      <c r="Z122" s="86"/>
      <c r="AA122" s="86"/>
      <c r="AB122" s="86"/>
      <c r="AC122" s="86"/>
      <c r="AD122" s="86"/>
      <c r="AE122" s="86"/>
      <c r="AF122" s="86"/>
      <c r="AG122" s="86"/>
      <c r="AH122" s="86"/>
      <c r="AI122" s="86"/>
      <c r="AJ122" s="86"/>
      <c r="AK122" s="86"/>
      <c r="AL122" s="86"/>
      <c r="AM122" s="86"/>
      <c r="AN122" s="86"/>
      <c r="AO122" s="86"/>
      <c r="AP122" s="86"/>
      <c r="AQ122" s="86"/>
      <c r="AR122" s="86"/>
      <c r="AS122" s="86"/>
      <c r="AT122" s="86"/>
      <c r="AU122" s="86"/>
      <c r="AV122" s="86"/>
      <c r="AW122" s="86"/>
      <c r="AX122" s="86"/>
      <c r="AY122" s="86"/>
      <c r="AZ122" s="86"/>
      <c r="BA122" s="86"/>
      <c r="BB122" s="86"/>
      <c r="BC122" s="86"/>
      <c r="BD122" s="86"/>
      <c r="BE122" s="86"/>
      <c r="BF122" s="86"/>
      <c r="BG122" s="86"/>
      <c r="BH122" s="86"/>
      <c r="BI122" s="86"/>
      <c r="BJ122" s="86"/>
      <c r="BK122" s="86"/>
      <c r="BL122" s="86"/>
      <c r="BM122" s="86"/>
      <c r="BN122" s="86"/>
      <c r="BO122" s="86"/>
      <c r="BP122" s="86"/>
      <c r="BQ122" s="86"/>
      <c r="BR122" s="86"/>
      <c r="BS122" s="86"/>
      <c r="BT122" s="86"/>
      <c r="BU122" s="86"/>
      <c r="BV122" s="86"/>
      <c r="BW122" s="86"/>
      <c r="BX122" s="86"/>
      <c r="BY122" s="86"/>
      <c r="BZ122" s="86"/>
      <c r="CA122" s="86"/>
      <c r="CB122" s="86"/>
      <c r="CC122" s="86"/>
      <c r="CD122" s="86"/>
      <c r="CE122" s="86"/>
      <c r="CF122" s="86"/>
      <c r="CG122" s="86"/>
      <c r="CH122" s="86"/>
      <c r="CI122" s="86"/>
      <c r="CJ122" s="86"/>
      <c r="CK122" s="86"/>
      <c r="CL122" s="86"/>
      <c r="CM122" s="86"/>
      <c r="CN122" s="86"/>
      <c r="CO122" s="86"/>
      <c r="CP122" s="86"/>
      <c r="CQ122" s="86"/>
      <c r="CR122" s="86"/>
      <c r="CS122" s="86"/>
      <c r="CT122" s="86"/>
      <c r="CU122" s="86"/>
      <c r="CV122" s="86"/>
      <c r="CW122" s="86"/>
      <c r="CX122" s="86"/>
      <c r="CY122" s="86"/>
      <c r="CZ122" s="86"/>
      <c r="DA122" s="86"/>
      <c r="DB122" s="86"/>
      <c r="DC122" s="86"/>
      <c r="DD122" s="86"/>
      <c r="DE122" s="86"/>
      <c r="DF122" s="86"/>
      <c r="DG122" s="86"/>
      <c r="DH122" s="86"/>
      <c r="DI122" s="86"/>
      <c r="DJ122" s="86"/>
      <c r="DK122" s="86"/>
      <c r="DL122" s="86"/>
      <c r="DM122" s="86"/>
      <c r="DN122" s="86"/>
      <c r="DO122" s="86"/>
      <c r="DP122" s="86"/>
      <c r="DQ122" s="86"/>
      <c r="DR122" s="86"/>
      <c r="DS122" s="86"/>
      <c r="DT122" s="86"/>
      <c r="DU122" s="86"/>
      <c r="DV122" s="86"/>
      <c r="DW122" s="86"/>
      <c r="DX122" s="86"/>
      <c r="DY122" s="86"/>
      <c r="DZ122" s="86"/>
    </row>
    <row r="123" spans="1:130" ht="12.75" customHeight="1">
      <c r="A123" s="86"/>
      <c r="B123" s="86"/>
      <c r="C123" s="86"/>
      <c r="D123" s="86"/>
      <c r="E123" s="86"/>
      <c r="F123" s="86"/>
      <c r="G123" s="86"/>
      <c r="H123" s="86"/>
      <c r="I123" s="86"/>
      <c r="J123" s="86"/>
      <c r="K123" s="86"/>
      <c r="L123" s="86"/>
      <c r="M123" s="86"/>
      <c r="N123" s="86"/>
      <c r="O123" s="86"/>
      <c r="P123" s="86"/>
      <c r="Q123" s="86"/>
      <c r="R123" s="86"/>
      <c r="Y123" s="86"/>
      <c r="Z123" s="86"/>
      <c r="AA123" s="86"/>
      <c r="AB123" s="86"/>
      <c r="AC123" s="86"/>
      <c r="AD123" s="86"/>
      <c r="AE123" s="86"/>
      <c r="AF123" s="86"/>
      <c r="AG123" s="86"/>
      <c r="AH123" s="86"/>
      <c r="AI123" s="86"/>
      <c r="AJ123" s="86"/>
      <c r="AK123" s="86"/>
      <c r="AL123" s="86"/>
      <c r="AM123" s="86"/>
      <c r="AN123" s="86"/>
      <c r="AO123" s="86"/>
      <c r="AP123" s="86"/>
      <c r="AQ123" s="86"/>
      <c r="AR123" s="86"/>
      <c r="AS123" s="86"/>
      <c r="AT123" s="86"/>
      <c r="AU123" s="86"/>
      <c r="AV123" s="86"/>
      <c r="AW123" s="86"/>
      <c r="AX123" s="86"/>
      <c r="AY123" s="86"/>
      <c r="AZ123" s="86"/>
      <c r="BA123" s="86"/>
      <c r="BB123" s="86"/>
      <c r="BC123" s="86"/>
      <c r="BD123" s="86"/>
      <c r="BE123" s="86"/>
      <c r="BF123" s="86"/>
      <c r="BG123" s="86"/>
      <c r="BH123" s="86"/>
      <c r="BI123" s="86"/>
      <c r="BJ123" s="86"/>
      <c r="BK123" s="86"/>
      <c r="BL123" s="86"/>
      <c r="BM123" s="86"/>
      <c r="BN123" s="86"/>
      <c r="BO123" s="86"/>
      <c r="BP123" s="86"/>
      <c r="BQ123" s="86"/>
      <c r="BR123" s="86"/>
      <c r="BS123" s="86"/>
      <c r="BT123" s="86"/>
      <c r="BU123" s="86"/>
      <c r="BV123" s="86"/>
      <c r="BW123" s="86"/>
      <c r="BX123" s="86"/>
      <c r="BY123" s="86"/>
      <c r="BZ123" s="86"/>
      <c r="CA123" s="86"/>
      <c r="CB123" s="86"/>
      <c r="CC123" s="86"/>
      <c r="CD123" s="86"/>
      <c r="CE123" s="86"/>
      <c r="CF123" s="86"/>
      <c r="CG123" s="86"/>
      <c r="CH123" s="86"/>
      <c r="CI123" s="86"/>
      <c r="CJ123" s="86"/>
      <c r="CK123" s="86"/>
      <c r="CL123" s="86"/>
      <c r="CM123" s="86"/>
      <c r="CN123" s="86"/>
      <c r="CO123" s="86"/>
      <c r="CP123" s="86"/>
      <c r="CQ123" s="86"/>
      <c r="CR123" s="86"/>
      <c r="CS123" s="86"/>
      <c r="CT123" s="86"/>
      <c r="CU123" s="86"/>
      <c r="CV123" s="86"/>
      <c r="CW123" s="86"/>
      <c r="CX123" s="86"/>
      <c r="CY123" s="86"/>
      <c r="CZ123" s="86"/>
      <c r="DA123" s="86"/>
      <c r="DB123" s="86"/>
      <c r="DC123" s="86"/>
      <c r="DD123" s="86"/>
      <c r="DE123" s="86"/>
      <c r="DF123" s="86"/>
      <c r="DG123" s="86"/>
      <c r="DH123" s="86"/>
      <c r="DI123" s="86"/>
      <c r="DJ123" s="86"/>
      <c r="DK123" s="86"/>
      <c r="DL123" s="86"/>
      <c r="DM123" s="86"/>
      <c r="DN123" s="86"/>
      <c r="DO123" s="86"/>
      <c r="DP123" s="86"/>
      <c r="DQ123" s="86"/>
      <c r="DR123" s="86"/>
      <c r="DS123" s="86"/>
      <c r="DT123" s="86"/>
      <c r="DU123" s="86"/>
      <c r="DV123" s="86"/>
      <c r="DW123" s="86"/>
      <c r="DX123" s="86"/>
      <c r="DY123" s="86"/>
      <c r="DZ123" s="86"/>
    </row>
    <row r="124" spans="1:130" ht="12.75" customHeight="1">
      <c r="A124" s="86"/>
      <c r="B124" s="86"/>
      <c r="C124" s="86"/>
      <c r="D124" s="86"/>
      <c r="E124" s="86"/>
      <c r="F124" s="86"/>
      <c r="G124" s="86"/>
      <c r="H124" s="86"/>
      <c r="I124" s="86"/>
      <c r="J124" s="86"/>
      <c r="K124" s="86"/>
      <c r="L124" s="86"/>
      <c r="M124" s="86"/>
      <c r="N124" s="86"/>
      <c r="O124" s="86"/>
      <c r="P124" s="86"/>
      <c r="Q124" s="86"/>
      <c r="R124" s="86"/>
      <c r="Y124" s="86"/>
      <c r="Z124" s="86"/>
      <c r="AA124" s="86"/>
      <c r="AB124" s="86"/>
      <c r="AC124" s="86"/>
      <c r="AD124" s="86"/>
      <c r="AE124" s="86"/>
      <c r="AF124" s="86"/>
      <c r="AG124" s="86"/>
      <c r="AH124" s="86"/>
      <c r="AI124" s="86"/>
      <c r="AJ124" s="86"/>
      <c r="AK124" s="86"/>
      <c r="AL124" s="86"/>
      <c r="AM124" s="86"/>
      <c r="AN124" s="86"/>
      <c r="AO124" s="86"/>
      <c r="AP124" s="86"/>
      <c r="AQ124" s="86"/>
      <c r="AR124" s="86"/>
      <c r="AS124" s="86"/>
      <c r="AT124" s="86"/>
      <c r="AU124" s="86"/>
      <c r="AV124" s="86"/>
      <c r="AW124" s="86"/>
      <c r="AX124" s="86"/>
      <c r="AY124" s="86"/>
      <c r="AZ124" s="86"/>
      <c r="BA124" s="86"/>
      <c r="BB124" s="86"/>
      <c r="BC124" s="86"/>
      <c r="BD124" s="86"/>
      <c r="BE124" s="86"/>
      <c r="BF124" s="86"/>
      <c r="BG124" s="86"/>
      <c r="BH124" s="86"/>
      <c r="BI124" s="86"/>
      <c r="BJ124" s="86"/>
      <c r="BK124" s="86"/>
      <c r="BL124" s="86"/>
      <c r="BM124" s="86"/>
      <c r="BN124" s="86"/>
      <c r="BO124" s="86"/>
      <c r="BP124" s="86"/>
      <c r="BQ124" s="86"/>
      <c r="BR124" s="86"/>
      <c r="BS124" s="86"/>
      <c r="BT124" s="86"/>
      <c r="BU124" s="86"/>
      <c r="BV124" s="86"/>
      <c r="BW124" s="86"/>
      <c r="BX124" s="86"/>
      <c r="BY124" s="86"/>
      <c r="BZ124" s="86"/>
      <c r="CA124" s="86"/>
      <c r="CB124" s="86"/>
      <c r="CC124" s="86"/>
      <c r="CD124" s="86"/>
      <c r="CE124" s="86"/>
      <c r="CF124" s="86"/>
      <c r="CG124" s="86"/>
      <c r="CH124" s="86"/>
      <c r="CI124" s="86"/>
      <c r="CJ124" s="86"/>
      <c r="CK124" s="86"/>
      <c r="CL124" s="86"/>
      <c r="CM124" s="86"/>
      <c r="CN124" s="86"/>
      <c r="CO124" s="86"/>
      <c r="CP124" s="86"/>
      <c r="CQ124" s="86"/>
      <c r="CR124" s="86"/>
      <c r="CS124" s="86"/>
      <c r="CT124" s="86"/>
      <c r="CU124" s="86"/>
      <c r="CV124" s="86"/>
      <c r="CW124" s="86"/>
      <c r="CX124" s="86"/>
      <c r="CY124" s="86"/>
      <c r="CZ124" s="86"/>
      <c r="DA124" s="86"/>
      <c r="DB124" s="86"/>
      <c r="DC124" s="86"/>
      <c r="DD124" s="86"/>
      <c r="DE124" s="86"/>
      <c r="DF124" s="86"/>
      <c r="DG124" s="86"/>
      <c r="DH124" s="86"/>
      <c r="DI124" s="86"/>
      <c r="DJ124" s="86"/>
      <c r="DK124" s="86"/>
      <c r="DL124" s="86"/>
      <c r="DM124" s="86"/>
      <c r="DN124" s="86"/>
      <c r="DO124" s="86"/>
      <c r="DP124" s="86"/>
      <c r="DQ124" s="86"/>
      <c r="DR124" s="86"/>
      <c r="DS124" s="86"/>
      <c r="DT124" s="86"/>
      <c r="DU124" s="86"/>
      <c r="DV124" s="86"/>
      <c r="DW124" s="86"/>
      <c r="DX124" s="86"/>
      <c r="DY124" s="86"/>
      <c r="DZ124" s="86"/>
    </row>
    <row r="125" spans="1:130" ht="12.75" customHeight="1">
      <c r="A125" s="86"/>
      <c r="B125" s="86"/>
      <c r="C125" s="86"/>
      <c r="D125" s="86"/>
      <c r="E125" s="86"/>
      <c r="F125" s="86"/>
      <c r="G125" s="86"/>
      <c r="H125" s="86"/>
      <c r="I125" s="86"/>
      <c r="J125" s="86"/>
      <c r="K125" s="86"/>
      <c r="L125" s="86"/>
      <c r="M125" s="86"/>
      <c r="N125" s="86"/>
      <c r="O125" s="86"/>
      <c r="P125" s="86"/>
      <c r="Q125" s="86"/>
      <c r="R125" s="86"/>
      <c r="Y125" s="86"/>
      <c r="Z125" s="86"/>
      <c r="AA125" s="86"/>
      <c r="AB125" s="86"/>
      <c r="AC125" s="86"/>
      <c r="AD125" s="86"/>
      <c r="AE125" s="86"/>
      <c r="AF125" s="86"/>
      <c r="AG125" s="86"/>
      <c r="AH125" s="86"/>
      <c r="AI125" s="86"/>
      <c r="AJ125" s="86"/>
      <c r="AK125" s="86"/>
      <c r="AL125" s="86"/>
      <c r="AM125" s="86"/>
      <c r="AN125" s="86"/>
      <c r="AO125" s="86"/>
      <c r="AP125" s="86"/>
      <c r="AQ125" s="86"/>
      <c r="AR125" s="86"/>
      <c r="AS125" s="86"/>
      <c r="AT125" s="86"/>
      <c r="AU125" s="86"/>
      <c r="AV125" s="86"/>
      <c r="AW125" s="86"/>
      <c r="AX125" s="86"/>
      <c r="AY125" s="86"/>
      <c r="AZ125" s="86"/>
      <c r="BA125" s="86"/>
      <c r="BB125" s="86"/>
      <c r="BC125" s="86"/>
      <c r="BD125" s="86"/>
      <c r="BE125" s="86"/>
      <c r="BF125" s="86"/>
      <c r="BG125" s="86"/>
      <c r="BH125" s="86"/>
      <c r="BI125" s="86"/>
      <c r="BJ125" s="86"/>
      <c r="BK125" s="86"/>
      <c r="BL125" s="86"/>
      <c r="BM125" s="86"/>
      <c r="BN125" s="86"/>
      <c r="BO125" s="86"/>
      <c r="BP125" s="86"/>
      <c r="BQ125" s="86"/>
      <c r="BR125" s="86"/>
      <c r="BS125" s="86"/>
      <c r="BT125" s="86"/>
      <c r="BU125" s="86"/>
      <c r="BV125" s="86"/>
      <c r="BW125" s="86"/>
      <c r="BX125" s="86"/>
      <c r="BY125" s="86"/>
      <c r="BZ125" s="86"/>
      <c r="CA125" s="86"/>
      <c r="CB125" s="86"/>
      <c r="CC125" s="86"/>
      <c r="CD125" s="86"/>
      <c r="CE125" s="86"/>
      <c r="CF125" s="86"/>
      <c r="CG125" s="86"/>
      <c r="CH125" s="86"/>
      <c r="CI125" s="86"/>
      <c r="CJ125" s="86"/>
      <c r="CK125" s="86"/>
      <c r="CL125" s="86"/>
      <c r="CM125" s="86"/>
      <c r="CN125" s="86"/>
      <c r="CO125" s="86"/>
      <c r="CP125" s="86"/>
      <c r="CQ125" s="86"/>
      <c r="CR125" s="86"/>
      <c r="CS125" s="86"/>
      <c r="CT125" s="86"/>
      <c r="CU125" s="86"/>
      <c r="CV125" s="86"/>
      <c r="CW125" s="86"/>
      <c r="CX125" s="86"/>
      <c r="CY125" s="86"/>
      <c r="CZ125" s="86"/>
      <c r="DA125" s="86"/>
      <c r="DB125" s="86"/>
      <c r="DC125" s="86"/>
      <c r="DD125" s="86"/>
      <c r="DE125" s="86"/>
      <c r="DF125" s="86"/>
      <c r="DG125" s="86"/>
      <c r="DH125" s="86"/>
      <c r="DI125" s="86"/>
      <c r="DJ125" s="86"/>
      <c r="DK125" s="86"/>
      <c r="DL125" s="86"/>
      <c r="DM125" s="86"/>
      <c r="DN125" s="86"/>
      <c r="DO125" s="86"/>
      <c r="DP125" s="86"/>
      <c r="DQ125" s="86"/>
      <c r="DR125" s="86"/>
      <c r="DS125" s="86"/>
      <c r="DT125" s="86"/>
      <c r="DU125" s="86"/>
      <c r="DV125" s="86"/>
      <c r="DW125" s="86"/>
      <c r="DX125" s="86"/>
      <c r="DY125" s="86"/>
      <c r="DZ125" s="86"/>
    </row>
    <row r="126" spans="1:130" ht="12.75" customHeight="1">
      <c r="A126" s="86"/>
      <c r="B126" s="86"/>
      <c r="C126" s="86"/>
      <c r="D126" s="86"/>
      <c r="E126" s="86"/>
      <c r="F126" s="86"/>
      <c r="G126" s="86"/>
      <c r="H126" s="86"/>
      <c r="I126" s="86"/>
      <c r="J126" s="86"/>
      <c r="K126" s="86"/>
      <c r="L126" s="86"/>
      <c r="M126" s="86"/>
      <c r="N126" s="86"/>
      <c r="O126" s="86"/>
      <c r="P126" s="86"/>
      <c r="Q126" s="86"/>
      <c r="R126" s="86"/>
      <c r="Y126" s="86"/>
      <c r="Z126" s="86"/>
      <c r="AA126" s="86"/>
      <c r="AB126" s="86"/>
      <c r="AC126" s="86"/>
      <c r="AD126" s="86"/>
      <c r="AE126" s="86"/>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c r="BM126" s="86"/>
      <c r="BN126" s="86"/>
      <c r="BO126" s="86"/>
      <c r="BP126" s="86"/>
      <c r="BQ126" s="86"/>
      <c r="BR126" s="86"/>
      <c r="BS126" s="86"/>
      <c r="BT126" s="86"/>
      <c r="BU126" s="86"/>
      <c r="BV126" s="86"/>
      <c r="BW126" s="86"/>
      <c r="BX126" s="86"/>
      <c r="BY126" s="86"/>
      <c r="BZ126" s="86"/>
      <c r="CA126" s="86"/>
      <c r="CB126" s="86"/>
      <c r="CC126" s="86"/>
      <c r="CD126" s="86"/>
      <c r="CE126" s="86"/>
      <c r="CF126" s="86"/>
      <c r="CG126" s="86"/>
      <c r="CH126" s="86"/>
      <c r="CI126" s="86"/>
      <c r="CJ126" s="86"/>
      <c r="CK126" s="86"/>
      <c r="CL126" s="86"/>
      <c r="CM126" s="86"/>
      <c r="CN126" s="86"/>
      <c r="CO126" s="86"/>
      <c r="CP126" s="86"/>
      <c r="CQ126" s="86"/>
      <c r="CR126" s="86"/>
      <c r="CS126" s="86"/>
      <c r="CT126" s="86"/>
      <c r="CU126" s="86"/>
      <c r="CV126" s="86"/>
      <c r="CW126" s="86"/>
      <c r="CX126" s="86"/>
      <c r="CY126" s="86"/>
      <c r="CZ126" s="86"/>
      <c r="DA126" s="86"/>
      <c r="DB126" s="86"/>
      <c r="DC126" s="86"/>
      <c r="DD126" s="86"/>
      <c r="DE126" s="86"/>
      <c r="DF126" s="86"/>
      <c r="DG126" s="86"/>
      <c r="DH126" s="86"/>
      <c r="DI126" s="86"/>
      <c r="DJ126" s="86"/>
      <c r="DK126" s="86"/>
      <c r="DL126" s="86"/>
      <c r="DM126" s="86"/>
      <c r="DN126" s="86"/>
      <c r="DO126" s="86"/>
      <c r="DP126" s="86"/>
      <c r="DQ126" s="86"/>
      <c r="DR126" s="86"/>
      <c r="DS126" s="86"/>
      <c r="DT126" s="86"/>
      <c r="DU126" s="86"/>
      <c r="DV126" s="86"/>
      <c r="DW126" s="86"/>
      <c r="DX126" s="86"/>
      <c r="DY126" s="86"/>
      <c r="DZ126" s="86"/>
    </row>
    <row r="127" spans="1:130" ht="12.75" customHeight="1">
      <c r="A127" s="86"/>
      <c r="B127" s="86"/>
      <c r="C127" s="86"/>
      <c r="D127" s="86"/>
      <c r="E127" s="86"/>
      <c r="F127" s="86"/>
      <c r="G127" s="86"/>
      <c r="H127" s="86"/>
      <c r="I127" s="86"/>
      <c r="J127" s="86"/>
      <c r="K127" s="86"/>
      <c r="L127" s="86"/>
      <c r="M127" s="86"/>
      <c r="N127" s="86"/>
      <c r="O127" s="86"/>
      <c r="P127" s="86"/>
      <c r="Q127" s="86"/>
      <c r="R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86"/>
      <c r="BN127" s="86"/>
      <c r="BO127" s="86"/>
      <c r="BP127" s="86"/>
      <c r="BQ127" s="86"/>
      <c r="BR127" s="86"/>
      <c r="BS127" s="86"/>
      <c r="BT127" s="86"/>
      <c r="BU127" s="86"/>
      <c r="BV127" s="86"/>
      <c r="BW127" s="86"/>
      <c r="BX127" s="86"/>
      <c r="BY127" s="86"/>
      <c r="BZ127" s="86"/>
      <c r="CA127" s="86"/>
      <c r="CB127" s="86"/>
      <c r="CC127" s="86"/>
      <c r="CD127" s="86"/>
      <c r="CE127" s="86"/>
      <c r="CF127" s="86"/>
      <c r="CG127" s="86"/>
      <c r="CH127" s="86"/>
      <c r="CI127" s="86"/>
      <c r="CJ127" s="86"/>
      <c r="CK127" s="86"/>
      <c r="CL127" s="86"/>
      <c r="CM127" s="86"/>
      <c r="CN127" s="86"/>
      <c r="CO127" s="86"/>
      <c r="CP127" s="86"/>
      <c r="CQ127" s="86"/>
      <c r="CR127" s="86"/>
      <c r="CS127" s="86"/>
      <c r="CT127" s="86"/>
      <c r="CU127" s="86"/>
      <c r="CV127" s="86"/>
      <c r="CW127" s="86"/>
      <c r="CX127" s="86"/>
      <c r="CY127" s="86"/>
      <c r="CZ127" s="86"/>
      <c r="DA127" s="86"/>
      <c r="DB127" s="86"/>
      <c r="DC127" s="86"/>
      <c r="DD127" s="86"/>
      <c r="DE127" s="86"/>
      <c r="DF127" s="86"/>
      <c r="DG127" s="86"/>
      <c r="DH127" s="86"/>
      <c r="DI127" s="86"/>
      <c r="DJ127" s="86"/>
      <c r="DK127" s="86"/>
      <c r="DL127" s="86"/>
      <c r="DM127" s="86"/>
      <c r="DN127" s="86"/>
      <c r="DO127" s="86"/>
      <c r="DP127" s="86"/>
      <c r="DQ127" s="86"/>
      <c r="DR127" s="86"/>
      <c r="DS127" s="86"/>
      <c r="DT127" s="86"/>
      <c r="DU127" s="86"/>
      <c r="DV127" s="86"/>
      <c r="DW127" s="86"/>
      <c r="DX127" s="86"/>
      <c r="DY127" s="86"/>
      <c r="DZ127" s="86"/>
    </row>
    <row r="128" spans="1:130" ht="12.75" customHeight="1">
      <c r="A128" s="86"/>
      <c r="B128" s="86"/>
      <c r="C128" s="86"/>
      <c r="D128" s="86"/>
      <c r="E128" s="86"/>
      <c r="F128" s="86"/>
      <c r="G128" s="86"/>
      <c r="H128" s="86"/>
      <c r="I128" s="86"/>
      <c r="J128" s="86"/>
      <c r="K128" s="86"/>
      <c r="L128" s="86"/>
      <c r="M128" s="86"/>
      <c r="N128" s="86"/>
      <c r="O128" s="86"/>
      <c r="P128" s="86"/>
      <c r="Q128" s="86"/>
      <c r="R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86"/>
      <c r="BN128" s="86"/>
      <c r="BO128" s="86"/>
      <c r="BP128" s="86"/>
      <c r="BQ128" s="86"/>
      <c r="BR128" s="86"/>
      <c r="BS128" s="86"/>
      <c r="BT128" s="86"/>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row>
    <row r="129" spans="1:130" ht="12.75" customHeight="1">
      <c r="A129" s="86"/>
      <c r="B129" s="86"/>
      <c r="C129" s="86"/>
      <c r="D129" s="86"/>
      <c r="E129" s="86"/>
      <c r="F129" s="86"/>
      <c r="G129" s="86"/>
      <c r="H129" s="86"/>
      <c r="I129" s="86"/>
      <c r="J129" s="86"/>
      <c r="K129" s="86"/>
      <c r="L129" s="86"/>
      <c r="M129" s="86"/>
      <c r="N129" s="86"/>
      <c r="O129" s="86"/>
      <c r="P129" s="86"/>
      <c r="Q129" s="86"/>
      <c r="R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86"/>
      <c r="BY129" s="86"/>
      <c r="BZ129" s="86"/>
      <c r="CA129" s="86"/>
      <c r="CB129" s="86"/>
      <c r="CC129" s="86"/>
      <c r="CD129" s="86"/>
      <c r="CE129" s="86"/>
      <c r="CF129" s="86"/>
      <c r="CG129" s="86"/>
      <c r="CH129" s="86"/>
      <c r="CI129" s="86"/>
      <c r="CJ129" s="86"/>
      <c r="CK129" s="86"/>
      <c r="CL129" s="86"/>
      <c r="CM129" s="86"/>
      <c r="CN129" s="86"/>
      <c r="CO129" s="86"/>
      <c r="CP129" s="86"/>
      <c r="CQ129" s="86"/>
      <c r="CR129" s="86"/>
      <c r="CS129" s="86"/>
      <c r="CT129" s="86"/>
      <c r="CU129" s="86"/>
      <c r="CV129" s="86"/>
      <c r="CW129" s="86"/>
      <c r="CX129" s="86"/>
      <c r="CY129" s="86"/>
      <c r="CZ129" s="86"/>
      <c r="DA129" s="86"/>
      <c r="DB129" s="86"/>
      <c r="DC129" s="86"/>
      <c r="DD129" s="86"/>
      <c r="DE129" s="86"/>
      <c r="DF129" s="86"/>
      <c r="DG129" s="86"/>
      <c r="DH129" s="86"/>
      <c r="DI129" s="86"/>
      <c r="DJ129" s="86"/>
      <c r="DK129" s="86"/>
      <c r="DL129" s="86"/>
      <c r="DM129" s="86"/>
      <c r="DN129" s="86"/>
      <c r="DO129" s="86"/>
      <c r="DP129" s="86"/>
      <c r="DQ129" s="86"/>
      <c r="DR129" s="86"/>
      <c r="DS129" s="86"/>
      <c r="DT129" s="86"/>
      <c r="DU129" s="86"/>
      <c r="DV129" s="86"/>
      <c r="DW129" s="86"/>
      <c r="DX129" s="86"/>
      <c r="DY129" s="86"/>
      <c r="DZ129" s="86"/>
    </row>
    <row r="130" spans="1:130" ht="12.75" customHeight="1">
      <c r="A130" s="86"/>
      <c r="B130" s="86"/>
      <c r="C130" s="86"/>
      <c r="D130" s="86"/>
      <c r="E130" s="86"/>
      <c r="F130" s="86"/>
      <c r="G130" s="86"/>
      <c r="H130" s="86"/>
      <c r="I130" s="86"/>
      <c r="J130" s="86"/>
      <c r="K130" s="86"/>
      <c r="L130" s="86"/>
      <c r="M130" s="86"/>
      <c r="N130" s="86"/>
      <c r="O130" s="86"/>
      <c r="P130" s="86"/>
      <c r="Q130" s="86"/>
      <c r="R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c r="CB130" s="86"/>
      <c r="CC130" s="86"/>
      <c r="CD130" s="86"/>
      <c r="CE130" s="86"/>
      <c r="CF130" s="86"/>
      <c r="CG130" s="86"/>
      <c r="CH130" s="86"/>
      <c r="CI130" s="86"/>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6"/>
      <c r="DF130" s="86"/>
      <c r="DG130" s="86"/>
      <c r="DH130" s="86"/>
      <c r="DI130" s="86"/>
      <c r="DJ130" s="86"/>
      <c r="DK130" s="86"/>
      <c r="DL130" s="86"/>
      <c r="DM130" s="86"/>
      <c r="DN130" s="86"/>
      <c r="DO130" s="86"/>
      <c r="DP130" s="86"/>
      <c r="DQ130" s="86"/>
      <c r="DR130" s="86"/>
      <c r="DS130" s="86"/>
      <c r="DT130" s="86"/>
      <c r="DU130" s="86"/>
      <c r="DV130" s="86"/>
      <c r="DW130" s="86"/>
      <c r="DX130" s="86"/>
      <c r="DY130" s="86"/>
      <c r="DZ130" s="86"/>
    </row>
    <row r="131" spans="1:130" ht="12.75" customHeight="1">
      <c r="A131" s="86"/>
      <c r="B131" s="86"/>
      <c r="C131" s="86"/>
      <c r="D131" s="86"/>
      <c r="E131" s="86"/>
      <c r="F131" s="86"/>
      <c r="G131" s="86"/>
      <c r="H131" s="86"/>
      <c r="I131" s="86"/>
      <c r="J131" s="86"/>
      <c r="K131" s="86"/>
      <c r="L131" s="86"/>
      <c r="M131" s="86"/>
      <c r="N131" s="86"/>
      <c r="O131" s="86"/>
      <c r="P131" s="86"/>
      <c r="Q131" s="86"/>
      <c r="R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86"/>
      <c r="BN131" s="86"/>
      <c r="BO131" s="86"/>
      <c r="BP131" s="86"/>
      <c r="BQ131" s="86"/>
      <c r="BR131" s="86"/>
      <c r="BS131" s="86"/>
      <c r="BT131" s="86"/>
      <c r="BU131" s="86"/>
      <c r="BV131" s="86"/>
      <c r="BW131" s="86"/>
      <c r="BX131" s="86"/>
      <c r="BY131" s="86"/>
      <c r="BZ131" s="86"/>
      <c r="CA131" s="86"/>
      <c r="CB131" s="86"/>
      <c r="CC131" s="86"/>
      <c r="CD131" s="86"/>
      <c r="CE131" s="86"/>
      <c r="CF131" s="86"/>
      <c r="CG131" s="86"/>
      <c r="CH131" s="86"/>
      <c r="CI131" s="86"/>
      <c r="CJ131" s="86"/>
      <c r="CK131" s="86"/>
      <c r="CL131" s="86"/>
      <c r="CM131" s="86"/>
      <c r="CN131" s="86"/>
      <c r="CO131" s="86"/>
      <c r="CP131" s="86"/>
      <c r="CQ131" s="86"/>
      <c r="CR131" s="86"/>
      <c r="CS131" s="86"/>
      <c r="CT131" s="86"/>
      <c r="CU131" s="86"/>
      <c r="CV131" s="86"/>
      <c r="CW131" s="86"/>
      <c r="CX131" s="86"/>
      <c r="CY131" s="86"/>
      <c r="CZ131" s="86"/>
      <c r="DA131" s="86"/>
      <c r="DB131" s="86"/>
      <c r="DC131" s="86"/>
      <c r="DD131" s="86"/>
      <c r="DE131" s="86"/>
      <c r="DF131" s="86"/>
      <c r="DG131" s="86"/>
      <c r="DH131" s="86"/>
      <c r="DI131" s="86"/>
      <c r="DJ131" s="86"/>
      <c r="DK131" s="86"/>
      <c r="DL131" s="86"/>
      <c r="DM131" s="86"/>
      <c r="DN131" s="86"/>
      <c r="DO131" s="86"/>
      <c r="DP131" s="86"/>
      <c r="DQ131" s="86"/>
      <c r="DR131" s="86"/>
      <c r="DS131" s="86"/>
      <c r="DT131" s="86"/>
      <c r="DU131" s="86"/>
      <c r="DV131" s="86"/>
      <c r="DW131" s="86"/>
      <c r="DX131" s="86"/>
      <c r="DY131" s="86"/>
      <c r="DZ131" s="86"/>
    </row>
    <row r="132" spans="1:130" ht="12.75" customHeight="1">
      <c r="A132" s="86"/>
      <c r="B132" s="86"/>
      <c r="C132" s="86"/>
      <c r="D132" s="86"/>
      <c r="E132" s="86"/>
      <c r="F132" s="86"/>
      <c r="G132" s="86"/>
      <c r="H132" s="86"/>
      <c r="I132" s="86"/>
      <c r="J132" s="86"/>
      <c r="K132" s="86"/>
      <c r="L132" s="86"/>
      <c r="M132" s="86"/>
      <c r="N132" s="86"/>
      <c r="O132" s="86"/>
      <c r="P132" s="86"/>
      <c r="Q132" s="86"/>
      <c r="R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86"/>
      <c r="BN132" s="86"/>
      <c r="BO132" s="86"/>
      <c r="BP132" s="86"/>
      <c r="BQ132" s="86"/>
      <c r="BR132" s="86"/>
      <c r="BS132" s="86"/>
      <c r="BT132" s="86"/>
      <c r="BU132" s="86"/>
      <c r="BV132" s="86"/>
      <c r="BW132" s="86"/>
      <c r="BX132" s="86"/>
      <c r="BY132" s="86"/>
      <c r="BZ132" s="86"/>
      <c r="CA132" s="86"/>
      <c r="CB132" s="86"/>
      <c r="CC132" s="86"/>
      <c r="CD132" s="86"/>
      <c r="CE132" s="86"/>
      <c r="CF132" s="86"/>
      <c r="CG132" s="86"/>
      <c r="CH132" s="86"/>
      <c r="CI132" s="86"/>
      <c r="CJ132" s="86"/>
      <c r="CK132" s="86"/>
      <c r="CL132" s="86"/>
      <c r="CM132" s="86"/>
      <c r="CN132" s="86"/>
      <c r="CO132" s="86"/>
      <c r="CP132" s="86"/>
      <c r="CQ132" s="86"/>
      <c r="CR132" s="86"/>
      <c r="CS132" s="86"/>
      <c r="CT132" s="86"/>
      <c r="CU132" s="86"/>
      <c r="CV132" s="86"/>
      <c r="CW132" s="86"/>
      <c r="CX132" s="86"/>
      <c r="CY132" s="86"/>
      <c r="CZ132" s="86"/>
      <c r="DA132" s="86"/>
      <c r="DB132" s="86"/>
      <c r="DC132" s="86"/>
      <c r="DD132" s="86"/>
      <c r="DE132" s="86"/>
      <c r="DF132" s="86"/>
      <c r="DG132" s="86"/>
      <c r="DH132" s="86"/>
      <c r="DI132" s="86"/>
      <c r="DJ132" s="86"/>
      <c r="DK132" s="86"/>
      <c r="DL132" s="86"/>
      <c r="DM132" s="86"/>
      <c r="DN132" s="86"/>
      <c r="DO132" s="86"/>
      <c r="DP132" s="86"/>
      <c r="DQ132" s="86"/>
      <c r="DR132" s="86"/>
      <c r="DS132" s="86"/>
      <c r="DT132" s="86"/>
      <c r="DU132" s="86"/>
      <c r="DV132" s="86"/>
      <c r="DW132" s="86"/>
      <c r="DX132" s="86"/>
      <c r="DY132" s="86"/>
      <c r="DZ132" s="86"/>
    </row>
    <row r="133" spans="1:130" ht="12.75" customHeight="1">
      <c r="A133" s="86"/>
      <c r="B133" s="86"/>
      <c r="C133" s="86"/>
      <c r="D133" s="86"/>
      <c r="E133" s="86"/>
      <c r="F133" s="86"/>
      <c r="G133" s="86"/>
      <c r="H133" s="86"/>
      <c r="I133" s="86"/>
      <c r="J133" s="86"/>
      <c r="K133" s="86"/>
      <c r="L133" s="86"/>
      <c r="M133" s="86"/>
      <c r="N133" s="86"/>
      <c r="O133" s="86"/>
      <c r="P133" s="86"/>
      <c r="Q133" s="86"/>
      <c r="R133" s="86"/>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c r="BM133" s="86"/>
      <c r="BN133" s="86"/>
      <c r="BO133" s="86"/>
      <c r="BP133" s="86"/>
      <c r="BQ133" s="86"/>
      <c r="BR133" s="86"/>
      <c r="BS133" s="86"/>
      <c r="BT133" s="86"/>
      <c r="BU133" s="86"/>
      <c r="BV133" s="86"/>
      <c r="BW133" s="86"/>
      <c r="BX133" s="86"/>
      <c r="BY133" s="86"/>
      <c r="BZ133" s="86"/>
      <c r="CA133" s="86"/>
      <c r="CB133" s="86"/>
      <c r="CC133" s="86"/>
      <c r="CD133" s="86"/>
      <c r="CE133" s="86"/>
      <c r="CF133" s="86"/>
      <c r="CG133" s="86"/>
      <c r="CH133" s="86"/>
      <c r="CI133" s="86"/>
      <c r="CJ133" s="86"/>
      <c r="CK133" s="86"/>
      <c r="CL133" s="86"/>
      <c r="CM133" s="86"/>
      <c r="CN133" s="86"/>
      <c r="CO133" s="86"/>
      <c r="CP133" s="86"/>
      <c r="CQ133" s="86"/>
      <c r="CR133" s="86"/>
      <c r="CS133" s="86"/>
      <c r="CT133" s="86"/>
      <c r="CU133" s="86"/>
      <c r="CV133" s="86"/>
      <c r="CW133" s="86"/>
      <c r="CX133" s="86"/>
      <c r="CY133" s="86"/>
      <c r="CZ133" s="86"/>
      <c r="DA133" s="86"/>
      <c r="DB133" s="86"/>
      <c r="DC133" s="86"/>
      <c r="DD133" s="86"/>
      <c r="DE133" s="86"/>
      <c r="DF133" s="86"/>
      <c r="DG133" s="86"/>
      <c r="DH133" s="86"/>
      <c r="DI133" s="86"/>
      <c r="DJ133" s="86"/>
      <c r="DK133" s="86"/>
      <c r="DL133" s="86"/>
      <c r="DM133" s="86"/>
      <c r="DN133" s="86"/>
      <c r="DO133" s="86"/>
      <c r="DP133" s="86"/>
      <c r="DQ133" s="86"/>
      <c r="DR133" s="86"/>
      <c r="DS133" s="86"/>
      <c r="DT133" s="86"/>
      <c r="DU133" s="86"/>
      <c r="DV133" s="86"/>
      <c r="DW133" s="86"/>
      <c r="DX133" s="86"/>
      <c r="DY133" s="86"/>
      <c r="DZ133" s="86"/>
    </row>
    <row r="134" spans="1:130" ht="12.75" customHeight="1">
      <c r="A134" s="86"/>
      <c r="B134" s="86"/>
      <c r="C134" s="86"/>
      <c r="D134" s="86"/>
      <c r="E134" s="86"/>
      <c r="F134" s="86"/>
      <c r="G134" s="86"/>
      <c r="H134" s="86"/>
      <c r="I134" s="86"/>
      <c r="J134" s="86"/>
      <c r="K134" s="86"/>
      <c r="L134" s="86"/>
      <c r="M134" s="86"/>
      <c r="N134" s="86"/>
      <c r="O134" s="86"/>
      <c r="P134" s="86"/>
      <c r="Q134" s="86"/>
      <c r="R134" s="86"/>
      <c r="Y134" s="86"/>
      <c r="Z134" s="86"/>
      <c r="AA134" s="86"/>
      <c r="AB134" s="86"/>
      <c r="AC134" s="86"/>
      <c r="AD134" s="86"/>
      <c r="AE134" s="86"/>
      <c r="AF134" s="86"/>
      <c r="AG134" s="86"/>
      <c r="AH134" s="86"/>
      <c r="AI134" s="86"/>
      <c r="AJ134" s="86"/>
      <c r="AK134" s="86"/>
      <c r="AL134" s="86"/>
      <c r="AM134" s="86"/>
      <c r="AN134" s="86"/>
      <c r="AO134" s="86"/>
      <c r="AP134" s="86"/>
      <c r="AQ134" s="86"/>
      <c r="AR134" s="86"/>
      <c r="AS134" s="86"/>
      <c r="AT134" s="86"/>
      <c r="AU134" s="86"/>
      <c r="AV134" s="86"/>
      <c r="AW134" s="86"/>
      <c r="AX134" s="86"/>
      <c r="AY134" s="86"/>
      <c r="AZ134" s="86"/>
      <c r="BA134" s="86"/>
      <c r="BB134" s="86"/>
      <c r="BC134" s="86"/>
      <c r="BD134" s="86"/>
      <c r="BE134" s="86"/>
      <c r="BF134" s="86"/>
      <c r="BG134" s="86"/>
      <c r="BH134" s="86"/>
      <c r="BI134" s="86"/>
      <c r="BJ134" s="86"/>
      <c r="BK134" s="86"/>
      <c r="BL134" s="86"/>
      <c r="BM134" s="86"/>
      <c r="BN134" s="86"/>
      <c r="BO134" s="86"/>
      <c r="BP134" s="86"/>
      <c r="BQ134" s="86"/>
      <c r="BR134" s="86"/>
      <c r="BS134" s="86"/>
      <c r="BT134" s="86"/>
      <c r="BU134" s="86"/>
      <c r="BV134" s="86"/>
      <c r="BW134" s="86"/>
      <c r="BX134" s="86"/>
      <c r="BY134" s="86"/>
      <c r="BZ134" s="86"/>
      <c r="CA134" s="86"/>
      <c r="CB134" s="86"/>
      <c r="CC134" s="86"/>
      <c r="CD134" s="86"/>
      <c r="CE134" s="86"/>
      <c r="CF134" s="86"/>
      <c r="CG134" s="86"/>
      <c r="CH134" s="86"/>
      <c r="CI134" s="86"/>
      <c r="CJ134" s="86"/>
      <c r="CK134" s="86"/>
      <c r="CL134" s="86"/>
      <c r="CM134" s="86"/>
      <c r="CN134" s="86"/>
      <c r="CO134" s="86"/>
      <c r="CP134" s="86"/>
      <c r="CQ134" s="86"/>
      <c r="CR134" s="86"/>
      <c r="CS134" s="86"/>
      <c r="CT134" s="86"/>
      <c r="CU134" s="86"/>
      <c r="CV134" s="86"/>
      <c r="CW134" s="86"/>
      <c r="CX134" s="86"/>
      <c r="CY134" s="86"/>
      <c r="CZ134" s="86"/>
      <c r="DA134" s="86"/>
      <c r="DB134" s="86"/>
      <c r="DC134" s="86"/>
      <c r="DD134" s="86"/>
      <c r="DE134" s="86"/>
      <c r="DF134" s="86"/>
      <c r="DG134" s="86"/>
      <c r="DH134" s="86"/>
      <c r="DI134" s="86"/>
      <c r="DJ134" s="86"/>
      <c r="DK134" s="86"/>
      <c r="DL134" s="86"/>
      <c r="DM134" s="86"/>
      <c r="DN134" s="86"/>
      <c r="DO134" s="86"/>
      <c r="DP134" s="86"/>
      <c r="DQ134" s="86"/>
      <c r="DR134" s="86"/>
      <c r="DS134" s="86"/>
      <c r="DT134" s="86"/>
      <c r="DU134" s="86"/>
      <c r="DV134" s="86"/>
      <c r="DW134" s="86"/>
      <c r="DX134" s="86"/>
      <c r="DY134" s="86"/>
      <c r="DZ134" s="86"/>
    </row>
    <row r="135" spans="1:130" ht="12.75" customHeight="1">
      <c r="A135" s="86"/>
      <c r="B135" s="86"/>
      <c r="C135" s="86"/>
      <c r="D135" s="86"/>
      <c r="E135" s="86"/>
      <c r="F135" s="86"/>
      <c r="G135" s="86"/>
      <c r="H135" s="86"/>
      <c r="I135" s="86"/>
      <c r="J135" s="86"/>
      <c r="K135" s="86"/>
      <c r="L135" s="86"/>
      <c r="M135" s="86"/>
      <c r="N135" s="86"/>
      <c r="O135" s="86"/>
      <c r="P135" s="86"/>
      <c r="Q135" s="86"/>
      <c r="R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86"/>
      <c r="BN135" s="86"/>
      <c r="BO135" s="86"/>
      <c r="BP135" s="86"/>
      <c r="BQ135" s="86"/>
      <c r="BR135" s="86"/>
      <c r="BS135" s="86"/>
      <c r="BT135" s="86"/>
      <c r="BU135" s="86"/>
      <c r="BV135" s="86"/>
      <c r="BW135" s="86"/>
      <c r="BX135" s="86"/>
      <c r="BY135" s="86"/>
      <c r="BZ135" s="86"/>
      <c r="CA135" s="86"/>
      <c r="CB135" s="86"/>
      <c r="CC135" s="86"/>
      <c r="CD135" s="86"/>
      <c r="CE135" s="86"/>
      <c r="CF135" s="86"/>
      <c r="CG135" s="86"/>
      <c r="CH135" s="86"/>
      <c r="CI135" s="86"/>
      <c r="CJ135" s="86"/>
      <c r="CK135" s="86"/>
      <c r="CL135" s="86"/>
      <c r="CM135" s="86"/>
      <c r="CN135" s="86"/>
      <c r="CO135" s="86"/>
      <c r="CP135" s="86"/>
      <c r="CQ135" s="86"/>
      <c r="CR135" s="86"/>
      <c r="CS135" s="86"/>
      <c r="CT135" s="86"/>
      <c r="CU135" s="86"/>
      <c r="CV135" s="86"/>
      <c r="CW135" s="86"/>
      <c r="CX135" s="86"/>
      <c r="CY135" s="86"/>
      <c r="CZ135" s="86"/>
      <c r="DA135" s="86"/>
      <c r="DB135" s="86"/>
      <c r="DC135" s="86"/>
      <c r="DD135" s="86"/>
      <c r="DE135" s="86"/>
      <c r="DF135" s="86"/>
      <c r="DG135" s="86"/>
      <c r="DH135" s="86"/>
      <c r="DI135" s="86"/>
      <c r="DJ135" s="86"/>
      <c r="DK135" s="86"/>
      <c r="DL135" s="86"/>
      <c r="DM135" s="86"/>
      <c r="DN135" s="86"/>
      <c r="DO135" s="86"/>
      <c r="DP135" s="86"/>
      <c r="DQ135" s="86"/>
      <c r="DR135" s="86"/>
      <c r="DS135" s="86"/>
      <c r="DT135" s="86"/>
      <c r="DU135" s="86"/>
      <c r="DV135" s="86"/>
      <c r="DW135" s="86"/>
      <c r="DX135" s="86"/>
      <c r="DY135" s="86"/>
      <c r="DZ135" s="86"/>
    </row>
    <row r="136" spans="1:130" ht="12.75" customHeight="1">
      <c r="A136" s="86"/>
      <c r="B136" s="86"/>
      <c r="C136" s="86"/>
      <c r="D136" s="86"/>
      <c r="E136" s="86"/>
      <c r="F136" s="86"/>
      <c r="G136" s="86"/>
      <c r="H136" s="86"/>
      <c r="I136" s="86"/>
      <c r="J136" s="86"/>
      <c r="K136" s="86"/>
      <c r="L136" s="86"/>
      <c r="M136" s="86"/>
      <c r="N136" s="86"/>
      <c r="O136" s="86"/>
      <c r="P136" s="86"/>
      <c r="Q136" s="86"/>
      <c r="R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86"/>
      <c r="BN136" s="86"/>
      <c r="BO136" s="86"/>
      <c r="BP136" s="86"/>
      <c r="BQ136" s="86"/>
      <c r="BR136" s="86"/>
      <c r="BS136" s="86"/>
      <c r="BT136" s="86"/>
      <c r="BU136" s="86"/>
      <c r="BV136" s="86"/>
      <c r="BW136" s="86"/>
      <c r="BX136" s="86"/>
      <c r="BY136" s="86"/>
      <c r="BZ136" s="86"/>
      <c r="CA136" s="86"/>
      <c r="CB136" s="86"/>
      <c r="CC136" s="86"/>
      <c r="CD136" s="86"/>
      <c r="CE136" s="86"/>
      <c r="CF136" s="86"/>
      <c r="CG136" s="86"/>
      <c r="CH136" s="86"/>
      <c r="CI136" s="86"/>
      <c r="CJ136" s="86"/>
      <c r="CK136" s="86"/>
      <c r="CL136" s="86"/>
      <c r="CM136" s="86"/>
      <c r="CN136" s="86"/>
      <c r="CO136" s="86"/>
      <c r="CP136" s="86"/>
      <c r="CQ136" s="86"/>
      <c r="CR136" s="86"/>
      <c r="CS136" s="86"/>
      <c r="CT136" s="86"/>
      <c r="CU136" s="86"/>
      <c r="CV136" s="86"/>
      <c r="CW136" s="86"/>
      <c r="CX136" s="86"/>
      <c r="CY136" s="86"/>
      <c r="CZ136" s="86"/>
      <c r="DA136" s="86"/>
      <c r="DB136" s="86"/>
      <c r="DC136" s="86"/>
      <c r="DD136" s="86"/>
      <c r="DE136" s="86"/>
      <c r="DF136" s="86"/>
      <c r="DG136" s="86"/>
      <c r="DH136" s="86"/>
      <c r="DI136" s="86"/>
      <c r="DJ136" s="86"/>
      <c r="DK136" s="86"/>
      <c r="DL136" s="86"/>
      <c r="DM136" s="86"/>
      <c r="DN136" s="86"/>
      <c r="DO136" s="86"/>
      <c r="DP136" s="86"/>
      <c r="DQ136" s="86"/>
      <c r="DR136" s="86"/>
      <c r="DS136" s="86"/>
      <c r="DT136" s="86"/>
      <c r="DU136" s="86"/>
      <c r="DV136" s="86"/>
      <c r="DW136" s="86"/>
      <c r="DX136" s="86"/>
      <c r="DY136" s="86"/>
      <c r="DZ136" s="86"/>
    </row>
    <row r="137" spans="1:130" ht="12.75" customHeight="1">
      <c r="A137" s="86"/>
      <c r="B137" s="86"/>
      <c r="C137" s="86"/>
      <c r="D137" s="86"/>
      <c r="E137" s="86"/>
      <c r="F137" s="86"/>
      <c r="G137" s="86"/>
      <c r="H137" s="86"/>
      <c r="I137" s="86"/>
      <c r="J137" s="86"/>
      <c r="K137" s="86"/>
      <c r="L137" s="86"/>
      <c r="M137" s="86"/>
      <c r="N137" s="86"/>
      <c r="O137" s="86"/>
      <c r="P137" s="86"/>
      <c r="Q137" s="86"/>
      <c r="R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c r="BT137" s="86"/>
      <c r="BU137" s="86"/>
      <c r="BV137" s="86"/>
      <c r="BW137" s="86"/>
      <c r="BX137" s="86"/>
      <c r="BY137" s="86"/>
      <c r="BZ137" s="86"/>
      <c r="CA137" s="86"/>
      <c r="CB137" s="86"/>
      <c r="CC137" s="86"/>
      <c r="CD137" s="86"/>
      <c r="CE137" s="86"/>
      <c r="CF137" s="86"/>
      <c r="CG137" s="86"/>
      <c r="CH137" s="86"/>
      <c r="CI137" s="86"/>
      <c r="CJ137" s="86"/>
      <c r="CK137" s="86"/>
      <c r="CL137" s="86"/>
      <c r="CM137" s="86"/>
      <c r="CN137" s="86"/>
      <c r="CO137" s="86"/>
      <c r="CP137" s="86"/>
      <c r="CQ137" s="86"/>
      <c r="CR137" s="86"/>
      <c r="CS137" s="86"/>
      <c r="CT137" s="86"/>
      <c r="CU137" s="86"/>
      <c r="CV137" s="86"/>
      <c r="CW137" s="86"/>
      <c r="CX137" s="86"/>
      <c r="CY137" s="86"/>
      <c r="CZ137" s="86"/>
      <c r="DA137" s="86"/>
      <c r="DB137" s="86"/>
      <c r="DC137" s="86"/>
      <c r="DD137" s="86"/>
      <c r="DE137" s="86"/>
      <c r="DF137" s="86"/>
      <c r="DG137" s="86"/>
      <c r="DH137" s="86"/>
      <c r="DI137" s="86"/>
      <c r="DJ137" s="86"/>
      <c r="DK137" s="86"/>
      <c r="DL137" s="86"/>
      <c r="DM137" s="86"/>
      <c r="DN137" s="86"/>
      <c r="DO137" s="86"/>
      <c r="DP137" s="86"/>
      <c r="DQ137" s="86"/>
      <c r="DR137" s="86"/>
      <c r="DS137" s="86"/>
      <c r="DT137" s="86"/>
      <c r="DU137" s="86"/>
      <c r="DV137" s="86"/>
      <c r="DW137" s="86"/>
      <c r="DX137" s="86"/>
      <c r="DY137" s="86"/>
      <c r="DZ137" s="86"/>
    </row>
    <row r="138" spans="1:130" ht="12.75" customHeight="1">
      <c r="A138" s="86"/>
      <c r="B138" s="86"/>
      <c r="C138" s="86"/>
      <c r="D138" s="86"/>
      <c r="E138" s="86"/>
      <c r="F138" s="86"/>
      <c r="G138" s="86"/>
      <c r="H138" s="86"/>
      <c r="I138" s="86"/>
      <c r="J138" s="86"/>
      <c r="K138" s="86"/>
      <c r="L138" s="86"/>
      <c r="M138" s="86"/>
      <c r="N138" s="86"/>
      <c r="O138" s="86"/>
      <c r="P138" s="86"/>
      <c r="Q138" s="86"/>
      <c r="R138" s="86"/>
      <c r="Y138" s="86"/>
      <c r="Z138" s="86"/>
      <c r="AA138" s="86"/>
      <c r="AB138" s="86"/>
      <c r="AC138" s="86"/>
      <c r="AD138" s="86"/>
      <c r="AE138" s="86"/>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86"/>
      <c r="BN138" s="86"/>
      <c r="BO138" s="86"/>
      <c r="BP138" s="86"/>
      <c r="BQ138" s="86"/>
      <c r="BR138" s="86"/>
      <c r="BS138" s="86"/>
      <c r="BT138" s="86"/>
      <c r="BU138" s="86"/>
      <c r="BV138" s="86"/>
      <c r="BW138" s="86"/>
      <c r="BX138" s="86"/>
      <c r="BY138" s="86"/>
      <c r="BZ138" s="86"/>
      <c r="CA138" s="86"/>
      <c r="CB138" s="86"/>
      <c r="CC138" s="86"/>
      <c r="CD138" s="86"/>
      <c r="CE138" s="86"/>
      <c r="CF138" s="86"/>
      <c r="CG138" s="86"/>
      <c r="CH138" s="86"/>
      <c r="CI138" s="86"/>
      <c r="CJ138" s="86"/>
      <c r="CK138" s="86"/>
      <c r="CL138" s="86"/>
      <c r="CM138" s="86"/>
      <c r="CN138" s="86"/>
      <c r="CO138" s="86"/>
      <c r="CP138" s="86"/>
      <c r="CQ138" s="86"/>
      <c r="CR138" s="86"/>
      <c r="CS138" s="86"/>
      <c r="CT138" s="86"/>
      <c r="CU138" s="86"/>
      <c r="CV138" s="86"/>
      <c r="CW138" s="86"/>
      <c r="CX138" s="86"/>
      <c r="CY138" s="86"/>
      <c r="CZ138" s="86"/>
      <c r="DA138" s="86"/>
      <c r="DB138" s="86"/>
      <c r="DC138" s="86"/>
      <c r="DD138" s="86"/>
      <c r="DE138" s="86"/>
      <c r="DF138" s="86"/>
      <c r="DG138" s="86"/>
      <c r="DH138" s="86"/>
      <c r="DI138" s="86"/>
      <c r="DJ138" s="86"/>
      <c r="DK138" s="86"/>
      <c r="DL138" s="86"/>
      <c r="DM138" s="86"/>
      <c r="DN138" s="86"/>
      <c r="DO138" s="86"/>
      <c r="DP138" s="86"/>
      <c r="DQ138" s="86"/>
      <c r="DR138" s="86"/>
      <c r="DS138" s="86"/>
      <c r="DT138" s="86"/>
      <c r="DU138" s="86"/>
      <c r="DV138" s="86"/>
      <c r="DW138" s="86"/>
      <c r="DX138" s="86"/>
      <c r="DY138" s="86"/>
      <c r="DZ138" s="86"/>
    </row>
    <row r="139" spans="1:130" ht="12.75" customHeight="1">
      <c r="A139" s="86"/>
      <c r="B139" s="86"/>
      <c r="C139" s="86"/>
      <c r="D139" s="86"/>
      <c r="E139" s="86"/>
      <c r="F139" s="86"/>
      <c r="G139" s="86"/>
      <c r="H139" s="86"/>
      <c r="I139" s="86"/>
      <c r="J139" s="86"/>
      <c r="K139" s="86"/>
      <c r="L139" s="86"/>
      <c r="M139" s="86"/>
      <c r="N139" s="86"/>
      <c r="O139" s="86"/>
      <c r="P139" s="86"/>
      <c r="Q139" s="86"/>
      <c r="R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86"/>
      <c r="BN139" s="86"/>
      <c r="BO139" s="86"/>
      <c r="BP139" s="86"/>
      <c r="BQ139" s="86"/>
      <c r="BR139" s="86"/>
      <c r="BS139" s="86"/>
      <c r="BT139" s="86"/>
      <c r="BU139" s="86"/>
      <c r="BV139" s="86"/>
      <c r="BW139" s="86"/>
      <c r="BX139" s="86"/>
      <c r="BY139" s="86"/>
      <c r="BZ139" s="86"/>
      <c r="CA139" s="86"/>
      <c r="CB139" s="86"/>
      <c r="CC139" s="86"/>
      <c r="CD139" s="86"/>
      <c r="CE139" s="86"/>
      <c r="CF139" s="86"/>
      <c r="CG139" s="86"/>
      <c r="CH139" s="86"/>
      <c r="CI139" s="86"/>
      <c r="CJ139" s="86"/>
      <c r="CK139" s="86"/>
      <c r="CL139" s="86"/>
      <c r="CM139" s="86"/>
      <c r="CN139" s="86"/>
      <c r="CO139" s="86"/>
      <c r="CP139" s="86"/>
      <c r="CQ139" s="86"/>
      <c r="CR139" s="86"/>
      <c r="CS139" s="86"/>
      <c r="CT139" s="86"/>
      <c r="CU139" s="86"/>
      <c r="CV139" s="86"/>
      <c r="CW139" s="86"/>
      <c r="CX139" s="86"/>
      <c r="CY139" s="86"/>
      <c r="CZ139" s="86"/>
      <c r="DA139" s="86"/>
      <c r="DB139" s="86"/>
      <c r="DC139" s="86"/>
      <c r="DD139" s="86"/>
      <c r="DE139" s="86"/>
      <c r="DF139" s="86"/>
      <c r="DG139" s="86"/>
      <c r="DH139" s="86"/>
      <c r="DI139" s="86"/>
      <c r="DJ139" s="86"/>
      <c r="DK139" s="86"/>
      <c r="DL139" s="86"/>
      <c r="DM139" s="86"/>
      <c r="DN139" s="86"/>
      <c r="DO139" s="86"/>
      <c r="DP139" s="86"/>
      <c r="DQ139" s="86"/>
      <c r="DR139" s="86"/>
      <c r="DS139" s="86"/>
      <c r="DT139" s="86"/>
      <c r="DU139" s="86"/>
      <c r="DV139" s="86"/>
      <c r="DW139" s="86"/>
      <c r="DX139" s="86"/>
      <c r="DY139" s="86"/>
      <c r="DZ139" s="86"/>
    </row>
    <row r="140" spans="1:130" ht="12.75" customHeight="1">
      <c r="A140" s="86"/>
      <c r="B140" s="86"/>
      <c r="C140" s="86"/>
      <c r="D140" s="86"/>
      <c r="E140" s="86"/>
      <c r="F140" s="86"/>
      <c r="G140" s="86"/>
      <c r="H140" s="86"/>
      <c r="I140" s="86"/>
      <c r="J140" s="86"/>
      <c r="K140" s="86"/>
      <c r="L140" s="86"/>
      <c r="M140" s="86"/>
      <c r="N140" s="86"/>
      <c r="O140" s="86"/>
      <c r="P140" s="86"/>
      <c r="Q140" s="86"/>
      <c r="R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86"/>
      <c r="BN140" s="86"/>
      <c r="BO140" s="86"/>
      <c r="BP140" s="86"/>
      <c r="BQ140" s="86"/>
      <c r="BR140" s="86"/>
      <c r="BS140" s="86"/>
      <c r="BT140" s="86"/>
      <c r="BU140" s="86"/>
      <c r="BV140" s="86"/>
      <c r="BW140" s="86"/>
      <c r="BX140" s="86"/>
      <c r="BY140" s="86"/>
      <c r="BZ140" s="86"/>
      <c r="CA140" s="86"/>
      <c r="CB140" s="86"/>
      <c r="CC140" s="86"/>
      <c r="CD140" s="86"/>
      <c r="CE140" s="86"/>
      <c r="CF140" s="86"/>
      <c r="CG140" s="86"/>
      <c r="CH140" s="86"/>
      <c r="CI140" s="86"/>
      <c r="CJ140" s="86"/>
      <c r="CK140" s="86"/>
      <c r="CL140" s="86"/>
      <c r="CM140" s="86"/>
      <c r="CN140" s="86"/>
      <c r="CO140" s="86"/>
      <c r="CP140" s="86"/>
      <c r="CQ140" s="86"/>
      <c r="CR140" s="86"/>
      <c r="CS140" s="86"/>
      <c r="CT140" s="86"/>
      <c r="CU140" s="86"/>
      <c r="CV140" s="86"/>
      <c r="CW140" s="86"/>
      <c r="CX140" s="86"/>
      <c r="CY140" s="86"/>
      <c r="CZ140" s="86"/>
      <c r="DA140" s="86"/>
      <c r="DB140" s="86"/>
      <c r="DC140" s="86"/>
      <c r="DD140" s="86"/>
      <c r="DE140" s="86"/>
      <c r="DF140" s="86"/>
      <c r="DG140" s="86"/>
      <c r="DH140" s="86"/>
      <c r="DI140" s="86"/>
      <c r="DJ140" s="86"/>
      <c r="DK140" s="86"/>
      <c r="DL140" s="86"/>
      <c r="DM140" s="86"/>
      <c r="DN140" s="86"/>
      <c r="DO140" s="86"/>
      <c r="DP140" s="86"/>
      <c r="DQ140" s="86"/>
      <c r="DR140" s="86"/>
      <c r="DS140" s="86"/>
      <c r="DT140" s="86"/>
      <c r="DU140" s="86"/>
      <c r="DV140" s="86"/>
      <c r="DW140" s="86"/>
      <c r="DX140" s="86"/>
      <c r="DY140" s="86"/>
      <c r="DZ140" s="86"/>
    </row>
    <row r="141" spans="1:130" ht="12.75" customHeight="1">
      <c r="A141" s="86"/>
      <c r="B141" s="86"/>
      <c r="C141" s="86"/>
      <c r="D141" s="86"/>
      <c r="E141" s="86"/>
      <c r="F141" s="86"/>
      <c r="G141" s="86"/>
      <c r="H141" s="86"/>
      <c r="I141" s="86"/>
      <c r="J141" s="86"/>
      <c r="K141" s="86"/>
      <c r="L141" s="86"/>
      <c r="M141" s="86"/>
      <c r="N141" s="86"/>
      <c r="O141" s="86"/>
      <c r="P141" s="86"/>
      <c r="Q141" s="86"/>
      <c r="R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86"/>
      <c r="BN141" s="86"/>
      <c r="BO141" s="86"/>
      <c r="BP141" s="86"/>
      <c r="BQ141" s="86"/>
      <c r="BR141" s="86"/>
      <c r="BS141" s="86"/>
      <c r="BT141" s="86"/>
      <c r="BU141" s="86"/>
      <c r="BV141" s="86"/>
      <c r="BW141" s="86"/>
      <c r="BX141" s="86"/>
      <c r="BY141" s="86"/>
      <c r="BZ141" s="86"/>
      <c r="CA141" s="86"/>
      <c r="CB141" s="86"/>
      <c r="CC141" s="86"/>
      <c r="CD141" s="86"/>
      <c r="CE141" s="86"/>
      <c r="CF141" s="86"/>
      <c r="CG141" s="86"/>
      <c r="CH141" s="86"/>
      <c r="CI141" s="86"/>
      <c r="CJ141" s="86"/>
      <c r="CK141" s="86"/>
      <c r="CL141" s="86"/>
      <c r="CM141" s="86"/>
      <c r="CN141" s="86"/>
      <c r="CO141" s="86"/>
      <c r="CP141" s="86"/>
      <c r="CQ141" s="86"/>
      <c r="CR141" s="86"/>
      <c r="CS141" s="86"/>
      <c r="CT141" s="86"/>
      <c r="CU141" s="86"/>
      <c r="CV141" s="86"/>
      <c r="CW141" s="86"/>
      <c r="CX141" s="86"/>
      <c r="CY141" s="86"/>
      <c r="CZ141" s="86"/>
      <c r="DA141" s="86"/>
      <c r="DB141" s="86"/>
      <c r="DC141" s="86"/>
      <c r="DD141" s="86"/>
      <c r="DE141" s="86"/>
      <c r="DF141" s="86"/>
      <c r="DG141" s="86"/>
      <c r="DH141" s="86"/>
      <c r="DI141" s="86"/>
      <c r="DJ141" s="86"/>
      <c r="DK141" s="86"/>
      <c r="DL141" s="86"/>
      <c r="DM141" s="86"/>
      <c r="DN141" s="86"/>
      <c r="DO141" s="86"/>
      <c r="DP141" s="86"/>
      <c r="DQ141" s="86"/>
      <c r="DR141" s="86"/>
      <c r="DS141" s="86"/>
      <c r="DT141" s="86"/>
      <c r="DU141" s="86"/>
      <c r="DV141" s="86"/>
      <c r="DW141" s="86"/>
      <c r="DX141" s="86"/>
      <c r="DY141" s="86"/>
      <c r="DZ141" s="86"/>
    </row>
    <row r="142" spans="1:130" ht="12.75" customHeight="1">
      <c r="A142" s="86"/>
      <c r="B142" s="86"/>
      <c r="C142" s="86"/>
      <c r="D142" s="86"/>
      <c r="E142" s="86"/>
      <c r="F142" s="86"/>
      <c r="G142" s="86"/>
      <c r="H142" s="86"/>
      <c r="I142" s="86"/>
      <c r="J142" s="86"/>
      <c r="K142" s="86"/>
      <c r="L142" s="86"/>
      <c r="M142" s="86"/>
      <c r="N142" s="86"/>
      <c r="O142" s="86"/>
      <c r="P142" s="86"/>
      <c r="Q142" s="86"/>
      <c r="R142" s="86"/>
      <c r="Y142" s="86"/>
      <c r="Z142" s="86"/>
      <c r="AA142" s="86"/>
      <c r="AB142" s="86"/>
      <c r="AC142" s="86"/>
      <c r="AD142" s="86"/>
      <c r="AE142" s="86"/>
      <c r="AF142" s="86"/>
      <c r="AG142" s="86"/>
      <c r="AH142" s="86"/>
      <c r="AI142" s="86"/>
      <c r="AJ142" s="86"/>
      <c r="AK142" s="86"/>
      <c r="AL142" s="86"/>
      <c r="AM142" s="86"/>
      <c r="AN142" s="86"/>
      <c r="AO142" s="86"/>
      <c r="AP142" s="86"/>
      <c r="AQ142" s="86"/>
      <c r="AR142" s="86"/>
      <c r="AS142" s="86"/>
      <c r="AT142" s="86"/>
      <c r="AU142" s="86"/>
      <c r="AV142" s="86"/>
      <c r="AW142" s="86"/>
      <c r="AX142" s="86"/>
      <c r="AY142" s="86"/>
      <c r="AZ142" s="86"/>
      <c r="BA142" s="86"/>
      <c r="BB142" s="86"/>
      <c r="BC142" s="86"/>
      <c r="BD142" s="86"/>
      <c r="BE142" s="86"/>
      <c r="BF142" s="86"/>
      <c r="BG142" s="86"/>
      <c r="BH142" s="86"/>
      <c r="BI142" s="86"/>
      <c r="BJ142" s="86"/>
      <c r="BK142" s="86"/>
      <c r="BL142" s="86"/>
      <c r="BM142" s="86"/>
      <c r="BN142" s="86"/>
      <c r="BO142" s="86"/>
      <c r="BP142" s="86"/>
      <c r="BQ142" s="86"/>
      <c r="BR142" s="86"/>
      <c r="BS142" s="86"/>
      <c r="BT142" s="86"/>
      <c r="BU142" s="86"/>
      <c r="BV142" s="86"/>
      <c r="BW142" s="86"/>
      <c r="BX142" s="86"/>
      <c r="BY142" s="86"/>
      <c r="BZ142" s="86"/>
      <c r="CA142" s="86"/>
      <c r="CB142" s="86"/>
      <c r="CC142" s="86"/>
      <c r="CD142" s="86"/>
      <c r="CE142" s="86"/>
      <c r="CF142" s="86"/>
      <c r="CG142" s="86"/>
      <c r="CH142" s="86"/>
      <c r="CI142" s="86"/>
      <c r="CJ142" s="86"/>
      <c r="CK142" s="86"/>
      <c r="CL142" s="86"/>
      <c r="CM142" s="86"/>
      <c r="CN142" s="86"/>
      <c r="CO142" s="86"/>
      <c r="CP142" s="86"/>
      <c r="CQ142" s="86"/>
      <c r="CR142" s="86"/>
      <c r="CS142" s="86"/>
      <c r="CT142" s="86"/>
      <c r="CU142" s="86"/>
      <c r="CV142" s="86"/>
      <c r="CW142" s="86"/>
      <c r="CX142" s="86"/>
      <c r="CY142" s="86"/>
      <c r="CZ142" s="86"/>
      <c r="DA142" s="86"/>
      <c r="DB142" s="86"/>
      <c r="DC142" s="86"/>
      <c r="DD142" s="86"/>
      <c r="DE142" s="86"/>
      <c r="DF142" s="86"/>
      <c r="DG142" s="86"/>
      <c r="DH142" s="86"/>
      <c r="DI142" s="86"/>
      <c r="DJ142" s="86"/>
      <c r="DK142" s="86"/>
      <c r="DL142" s="86"/>
      <c r="DM142" s="86"/>
      <c r="DN142" s="86"/>
      <c r="DO142" s="86"/>
      <c r="DP142" s="86"/>
      <c r="DQ142" s="86"/>
      <c r="DR142" s="86"/>
      <c r="DS142" s="86"/>
      <c r="DT142" s="86"/>
      <c r="DU142" s="86"/>
      <c r="DV142" s="86"/>
      <c r="DW142" s="86"/>
      <c r="DX142" s="86"/>
      <c r="DY142" s="86"/>
      <c r="DZ142" s="86"/>
    </row>
    <row r="143" spans="1:130" ht="12.75" customHeight="1">
      <c r="A143" s="86"/>
      <c r="B143" s="86"/>
      <c r="C143" s="86"/>
      <c r="D143" s="86"/>
      <c r="E143" s="86"/>
      <c r="F143" s="86"/>
      <c r="G143" s="86"/>
      <c r="H143" s="86"/>
      <c r="I143" s="86"/>
      <c r="J143" s="86"/>
      <c r="K143" s="86"/>
      <c r="L143" s="86"/>
      <c r="M143" s="86"/>
      <c r="N143" s="86"/>
      <c r="O143" s="86"/>
      <c r="P143" s="86"/>
      <c r="Q143" s="86"/>
      <c r="R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86"/>
      <c r="BN143" s="86"/>
      <c r="BO143" s="86"/>
      <c r="BP143" s="86"/>
      <c r="BQ143" s="86"/>
      <c r="BR143" s="86"/>
      <c r="BS143" s="86"/>
      <c r="BT143" s="86"/>
      <c r="BU143" s="86"/>
      <c r="BV143" s="86"/>
      <c r="BW143" s="86"/>
      <c r="BX143" s="86"/>
      <c r="BY143" s="86"/>
      <c r="BZ143" s="86"/>
      <c r="CA143" s="86"/>
      <c r="CB143" s="86"/>
      <c r="CC143" s="86"/>
      <c r="CD143" s="86"/>
      <c r="CE143" s="86"/>
      <c r="CF143" s="86"/>
      <c r="CG143" s="86"/>
      <c r="CH143" s="86"/>
      <c r="CI143" s="86"/>
      <c r="CJ143" s="86"/>
      <c r="CK143" s="86"/>
      <c r="CL143" s="86"/>
      <c r="CM143" s="86"/>
      <c r="CN143" s="86"/>
      <c r="CO143" s="86"/>
      <c r="CP143" s="86"/>
      <c r="CQ143" s="86"/>
      <c r="CR143" s="86"/>
      <c r="CS143" s="86"/>
      <c r="CT143" s="86"/>
      <c r="CU143" s="86"/>
      <c r="CV143" s="86"/>
      <c r="CW143" s="86"/>
      <c r="CX143" s="86"/>
      <c r="CY143" s="86"/>
      <c r="CZ143" s="86"/>
      <c r="DA143" s="86"/>
      <c r="DB143" s="86"/>
      <c r="DC143" s="86"/>
      <c r="DD143" s="86"/>
      <c r="DE143" s="86"/>
      <c r="DF143" s="86"/>
      <c r="DG143" s="86"/>
      <c r="DH143" s="86"/>
      <c r="DI143" s="86"/>
      <c r="DJ143" s="86"/>
      <c r="DK143" s="86"/>
      <c r="DL143" s="86"/>
      <c r="DM143" s="86"/>
      <c r="DN143" s="86"/>
      <c r="DO143" s="86"/>
      <c r="DP143" s="86"/>
      <c r="DQ143" s="86"/>
      <c r="DR143" s="86"/>
      <c r="DS143" s="86"/>
      <c r="DT143" s="86"/>
      <c r="DU143" s="86"/>
      <c r="DV143" s="86"/>
      <c r="DW143" s="86"/>
      <c r="DX143" s="86"/>
      <c r="DY143" s="86"/>
      <c r="DZ143" s="86"/>
    </row>
    <row r="144" spans="1:130" ht="12.75" customHeight="1">
      <c r="A144" s="86"/>
      <c r="B144" s="86"/>
      <c r="C144" s="86"/>
      <c r="D144" s="86"/>
      <c r="E144" s="86"/>
      <c r="F144" s="86"/>
      <c r="G144" s="86"/>
      <c r="H144" s="86"/>
      <c r="I144" s="86"/>
      <c r="J144" s="86"/>
      <c r="K144" s="86"/>
      <c r="L144" s="86"/>
      <c r="M144" s="86"/>
      <c r="N144" s="86"/>
      <c r="O144" s="86"/>
      <c r="P144" s="86"/>
      <c r="Q144" s="86"/>
      <c r="R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86"/>
      <c r="BN144" s="86"/>
      <c r="BO144" s="86"/>
      <c r="BP144" s="86"/>
      <c r="BQ144" s="86"/>
      <c r="BR144" s="86"/>
      <c r="BS144" s="86"/>
      <c r="BT144" s="86"/>
      <c r="BU144" s="86"/>
      <c r="BV144" s="86"/>
      <c r="BW144" s="86"/>
      <c r="BX144" s="86"/>
      <c r="BY144" s="86"/>
      <c r="BZ144" s="86"/>
      <c r="CA144" s="86"/>
      <c r="CB144" s="86"/>
      <c r="CC144" s="86"/>
      <c r="CD144" s="86"/>
      <c r="CE144" s="86"/>
      <c r="CF144" s="86"/>
      <c r="CG144" s="86"/>
      <c r="CH144" s="86"/>
      <c r="CI144" s="86"/>
      <c r="CJ144" s="86"/>
      <c r="CK144" s="86"/>
      <c r="CL144" s="86"/>
      <c r="CM144" s="86"/>
      <c r="CN144" s="86"/>
      <c r="CO144" s="86"/>
      <c r="CP144" s="86"/>
      <c r="CQ144" s="86"/>
      <c r="CR144" s="86"/>
      <c r="CS144" s="86"/>
      <c r="CT144" s="86"/>
      <c r="CU144" s="86"/>
      <c r="CV144" s="86"/>
      <c r="CW144" s="86"/>
      <c r="CX144" s="86"/>
      <c r="CY144" s="86"/>
      <c r="CZ144" s="86"/>
      <c r="DA144" s="86"/>
      <c r="DB144" s="86"/>
      <c r="DC144" s="86"/>
      <c r="DD144" s="86"/>
      <c r="DE144" s="86"/>
      <c r="DF144" s="86"/>
      <c r="DG144" s="86"/>
      <c r="DH144" s="86"/>
      <c r="DI144" s="86"/>
      <c r="DJ144" s="86"/>
      <c r="DK144" s="86"/>
      <c r="DL144" s="86"/>
      <c r="DM144" s="86"/>
      <c r="DN144" s="86"/>
      <c r="DO144" s="86"/>
      <c r="DP144" s="86"/>
      <c r="DQ144" s="86"/>
      <c r="DR144" s="86"/>
      <c r="DS144" s="86"/>
      <c r="DT144" s="86"/>
      <c r="DU144" s="86"/>
      <c r="DV144" s="86"/>
      <c r="DW144" s="86"/>
      <c r="DX144" s="86"/>
      <c r="DY144" s="86"/>
      <c r="DZ144" s="86"/>
    </row>
    <row r="145" spans="1:130" ht="12.75" customHeight="1">
      <c r="A145" s="86"/>
      <c r="B145" s="86"/>
      <c r="C145" s="86"/>
      <c r="D145" s="86"/>
      <c r="E145" s="86"/>
      <c r="F145" s="86"/>
      <c r="G145" s="86"/>
      <c r="H145" s="86"/>
      <c r="I145" s="86"/>
      <c r="J145" s="86"/>
      <c r="K145" s="86"/>
      <c r="L145" s="86"/>
      <c r="M145" s="86"/>
      <c r="N145" s="86"/>
      <c r="O145" s="86"/>
      <c r="P145" s="86"/>
      <c r="Q145" s="86"/>
      <c r="R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c r="BM145" s="86"/>
      <c r="BN145" s="86"/>
      <c r="BO145" s="86"/>
      <c r="BP145" s="86"/>
      <c r="BQ145" s="86"/>
      <c r="BR145" s="86"/>
      <c r="BS145" s="86"/>
      <c r="BT145" s="86"/>
      <c r="BU145" s="86"/>
      <c r="BV145" s="86"/>
      <c r="BW145" s="86"/>
      <c r="BX145" s="86"/>
      <c r="BY145" s="86"/>
      <c r="BZ145" s="86"/>
      <c r="CA145" s="86"/>
      <c r="CB145" s="86"/>
      <c r="CC145" s="86"/>
      <c r="CD145" s="86"/>
      <c r="CE145" s="86"/>
      <c r="CF145" s="86"/>
      <c r="CG145" s="86"/>
      <c r="CH145" s="86"/>
      <c r="CI145" s="86"/>
      <c r="CJ145" s="86"/>
      <c r="CK145" s="86"/>
      <c r="CL145" s="86"/>
      <c r="CM145" s="86"/>
      <c r="CN145" s="86"/>
      <c r="CO145" s="86"/>
      <c r="CP145" s="86"/>
      <c r="CQ145" s="86"/>
      <c r="CR145" s="86"/>
      <c r="CS145" s="86"/>
      <c r="CT145" s="86"/>
      <c r="CU145" s="86"/>
      <c r="CV145" s="86"/>
      <c r="CW145" s="86"/>
      <c r="CX145" s="86"/>
      <c r="CY145" s="86"/>
      <c r="CZ145" s="86"/>
      <c r="DA145" s="86"/>
      <c r="DB145" s="86"/>
      <c r="DC145" s="86"/>
      <c r="DD145" s="86"/>
      <c r="DE145" s="86"/>
      <c r="DF145" s="86"/>
      <c r="DG145" s="86"/>
      <c r="DH145" s="86"/>
      <c r="DI145" s="86"/>
      <c r="DJ145" s="86"/>
      <c r="DK145" s="86"/>
      <c r="DL145" s="86"/>
      <c r="DM145" s="86"/>
      <c r="DN145" s="86"/>
      <c r="DO145" s="86"/>
      <c r="DP145" s="86"/>
      <c r="DQ145" s="86"/>
      <c r="DR145" s="86"/>
      <c r="DS145" s="86"/>
      <c r="DT145" s="86"/>
      <c r="DU145" s="86"/>
      <c r="DV145" s="86"/>
      <c r="DW145" s="86"/>
      <c r="DX145" s="86"/>
      <c r="DY145" s="86"/>
      <c r="DZ145" s="86"/>
    </row>
    <row r="146" spans="1:130" ht="12.75" customHeight="1">
      <c r="A146" s="86"/>
      <c r="B146" s="86"/>
      <c r="C146" s="86"/>
      <c r="D146" s="86"/>
      <c r="E146" s="86"/>
      <c r="F146" s="86"/>
      <c r="G146" s="86"/>
      <c r="H146" s="86"/>
      <c r="I146" s="86"/>
      <c r="J146" s="86"/>
      <c r="K146" s="86"/>
      <c r="L146" s="86"/>
      <c r="M146" s="86"/>
      <c r="N146" s="86"/>
      <c r="O146" s="86"/>
      <c r="P146" s="86"/>
      <c r="Q146" s="86"/>
      <c r="R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86"/>
      <c r="BT146" s="86"/>
      <c r="BU146" s="86"/>
      <c r="BV146" s="86"/>
      <c r="BW146" s="86"/>
      <c r="BX146" s="86"/>
      <c r="BY146" s="86"/>
      <c r="BZ146" s="86"/>
      <c r="CA146" s="86"/>
      <c r="CB146" s="86"/>
      <c r="CC146" s="86"/>
      <c r="CD146" s="86"/>
      <c r="CE146" s="86"/>
      <c r="CF146" s="86"/>
      <c r="CG146" s="86"/>
      <c r="CH146" s="86"/>
      <c r="CI146" s="86"/>
      <c r="CJ146" s="86"/>
      <c r="CK146" s="86"/>
      <c r="CL146" s="86"/>
      <c r="CM146" s="86"/>
      <c r="CN146" s="86"/>
      <c r="CO146" s="86"/>
      <c r="CP146" s="86"/>
      <c r="CQ146" s="86"/>
      <c r="CR146" s="86"/>
      <c r="CS146" s="86"/>
      <c r="CT146" s="86"/>
      <c r="CU146" s="86"/>
      <c r="CV146" s="86"/>
      <c r="CW146" s="86"/>
      <c r="CX146" s="86"/>
      <c r="CY146" s="86"/>
      <c r="CZ146" s="86"/>
      <c r="DA146" s="86"/>
      <c r="DB146" s="86"/>
      <c r="DC146" s="86"/>
      <c r="DD146" s="86"/>
      <c r="DE146" s="86"/>
      <c r="DF146" s="86"/>
      <c r="DG146" s="86"/>
      <c r="DH146" s="86"/>
      <c r="DI146" s="86"/>
      <c r="DJ146" s="86"/>
      <c r="DK146" s="86"/>
      <c r="DL146" s="86"/>
      <c r="DM146" s="86"/>
      <c r="DN146" s="86"/>
      <c r="DO146" s="86"/>
      <c r="DP146" s="86"/>
      <c r="DQ146" s="86"/>
      <c r="DR146" s="86"/>
      <c r="DS146" s="86"/>
      <c r="DT146" s="86"/>
      <c r="DU146" s="86"/>
      <c r="DV146" s="86"/>
      <c r="DW146" s="86"/>
      <c r="DX146" s="86"/>
      <c r="DY146" s="86"/>
      <c r="DZ146" s="86"/>
    </row>
    <row r="147" spans="1:130" ht="12.75" customHeight="1">
      <c r="A147" s="86"/>
      <c r="B147" s="86"/>
      <c r="C147" s="86"/>
      <c r="D147" s="86"/>
      <c r="E147" s="86"/>
      <c r="F147" s="86"/>
      <c r="G147" s="86"/>
      <c r="H147" s="86"/>
      <c r="I147" s="86"/>
      <c r="J147" s="86"/>
      <c r="K147" s="86"/>
      <c r="L147" s="86"/>
      <c r="M147" s="86"/>
      <c r="N147" s="86"/>
      <c r="O147" s="86"/>
      <c r="P147" s="86"/>
      <c r="Q147" s="86"/>
      <c r="R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86"/>
      <c r="BN147" s="86"/>
      <c r="BO147" s="86"/>
      <c r="BP147" s="86"/>
      <c r="BQ147" s="86"/>
      <c r="BR147" s="86"/>
      <c r="BS147" s="86"/>
      <c r="BT147" s="86"/>
      <c r="BU147" s="86"/>
      <c r="BV147" s="86"/>
      <c r="BW147" s="86"/>
      <c r="BX147" s="86"/>
      <c r="BY147" s="86"/>
      <c r="BZ147" s="86"/>
      <c r="CA147" s="86"/>
      <c r="CB147" s="86"/>
      <c r="CC147" s="86"/>
      <c r="CD147" s="86"/>
      <c r="CE147" s="86"/>
      <c r="CF147" s="86"/>
      <c r="CG147" s="86"/>
      <c r="CH147" s="86"/>
      <c r="CI147" s="86"/>
      <c r="CJ147" s="86"/>
      <c r="CK147" s="86"/>
      <c r="CL147" s="86"/>
      <c r="CM147" s="86"/>
      <c r="CN147" s="86"/>
      <c r="CO147" s="86"/>
      <c r="CP147" s="86"/>
      <c r="CQ147" s="86"/>
      <c r="CR147" s="86"/>
      <c r="CS147" s="86"/>
      <c r="CT147" s="86"/>
      <c r="CU147" s="86"/>
      <c r="CV147" s="86"/>
      <c r="CW147" s="86"/>
      <c r="CX147" s="86"/>
      <c r="CY147" s="86"/>
      <c r="CZ147" s="86"/>
      <c r="DA147" s="86"/>
      <c r="DB147" s="86"/>
      <c r="DC147" s="86"/>
      <c r="DD147" s="86"/>
      <c r="DE147" s="86"/>
      <c r="DF147" s="86"/>
      <c r="DG147" s="86"/>
      <c r="DH147" s="86"/>
      <c r="DI147" s="86"/>
      <c r="DJ147" s="86"/>
      <c r="DK147" s="86"/>
      <c r="DL147" s="86"/>
      <c r="DM147" s="86"/>
      <c r="DN147" s="86"/>
      <c r="DO147" s="86"/>
      <c r="DP147" s="86"/>
      <c r="DQ147" s="86"/>
      <c r="DR147" s="86"/>
      <c r="DS147" s="86"/>
      <c r="DT147" s="86"/>
      <c r="DU147" s="86"/>
      <c r="DV147" s="86"/>
      <c r="DW147" s="86"/>
      <c r="DX147" s="86"/>
      <c r="DY147" s="86"/>
      <c r="DZ147" s="86"/>
    </row>
    <row r="148" spans="1:130" ht="12.75" customHeight="1">
      <c r="A148" s="86"/>
      <c r="B148" s="86"/>
      <c r="C148" s="86"/>
      <c r="D148" s="86"/>
      <c r="E148" s="86"/>
      <c r="F148" s="86"/>
      <c r="G148" s="86"/>
      <c r="H148" s="86"/>
      <c r="I148" s="86"/>
      <c r="J148" s="86"/>
      <c r="K148" s="86"/>
      <c r="L148" s="86"/>
      <c r="M148" s="86"/>
      <c r="N148" s="86"/>
      <c r="O148" s="86"/>
      <c r="P148" s="86"/>
      <c r="Q148" s="86"/>
      <c r="R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86"/>
      <c r="BN148" s="86"/>
      <c r="BO148" s="86"/>
      <c r="BP148" s="86"/>
      <c r="BQ148" s="86"/>
      <c r="BR148" s="86"/>
      <c r="BS148" s="86"/>
      <c r="BT148" s="86"/>
      <c r="BU148" s="86"/>
      <c r="BV148" s="86"/>
      <c r="BW148" s="86"/>
      <c r="BX148" s="86"/>
      <c r="BY148" s="86"/>
      <c r="BZ148" s="86"/>
      <c r="CA148" s="86"/>
      <c r="CB148" s="86"/>
      <c r="CC148" s="86"/>
      <c r="CD148" s="86"/>
      <c r="CE148" s="86"/>
      <c r="CF148" s="86"/>
      <c r="CG148" s="86"/>
      <c r="CH148" s="86"/>
      <c r="CI148" s="86"/>
      <c r="CJ148" s="86"/>
      <c r="CK148" s="86"/>
      <c r="CL148" s="86"/>
      <c r="CM148" s="86"/>
      <c r="CN148" s="86"/>
      <c r="CO148" s="86"/>
      <c r="CP148" s="86"/>
      <c r="CQ148" s="86"/>
      <c r="CR148" s="86"/>
      <c r="CS148" s="86"/>
      <c r="CT148" s="86"/>
      <c r="CU148" s="86"/>
      <c r="CV148" s="86"/>
      <c r="CW148" s="86"/>
      <c r="CX148" s="86"/>
      <c r="CY148" s="86"/>
      <c r="CZ148" s="86"/>
      <c r="DA148" s="86"/>
      <c r="DB148" s="86"/>
      <c r="DC148" s="86"/>
      <c r="DD148" s="86"/>
      <c r="DE148" s="86"/>
      <c r="DF148" s="86"/>
      <c r="DG148" s="86"/>
      <c r="DH148" s="86"/>
      <c r="DI148" s="86"/>
      <c r="DJ148" s="86"/>
      <c r="DK148" s="86"/>
      <c r="DL148" s="86"/>
      <c r="DM148" s="86"/>
      <c r="DN148" s="86"/>
      <c r="DO148" s="86"/>
      <c r="DP148" s="86"/>
      <c r="DQ148" s="86"/>
      <c r="DR148" s="86"/>
      <c r="DS148" s="86"/>
      <c r="DT148" s="86"/>
      <c r="DU148" s="86"/>
      <c r="DV148" s="86"/>
      <c r="DW148" s="86"/>
      <c r="DX148" s="86"/>
      <c r="DY148" s="86"/>
      <c r="DZ148" s="86"/>
    </row>
    <row r="149" spans="1:130" ht="12.75" customHeight="1">
      <c r="A149" s="86"/>
      <c r="B149" s="86"/>
      <c r="C149" s="86"/>
      <c r="D149" s="86"/>
      <c r="E149" s="86"/>
      <c r="F149" s="86"/>
      <c r="G149" s="86"/>
      <c r="H149" s="86"/>
      <c r="I149" s="86"/>
      <c r="J149" s="86"/>
      <c r="K149" s="86"/>
      <c r="L149" s="86"/>
      <c r="M149" s="86"/>
      <c r="N149" s="86"/>
      <c r="O149" s="86"/>
      <c r="P149" s="86"/>
      <c r="Q149" s="86"/>
      <c r="R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86"/>
      <c r="BN149" s="86"/>
      <c r="BO149" s="86"/>
      <c r="BP149" s="86"/>
      <c r="BQ149" s="86"/>
      <c r="BR149" s="86"/>
      <c r="BS149" s="86"/>
      <c r="BT149" s="86"/>
      <c r="BU149" s="86"/>
      <c r="BV149" s="86"/>
      <c r="BW149" s="86"/>
      <c r="BX149" s="86"/>
      <c r="BY149" s="86"/>
      <c r="BZ149" s="86"/>
      <c r="CA149" s="86"/>
      <c r="CB149" s="86"/>
      <c r="CC149" s="86"/>
      <c r="CD149" s="86"/>
      <c r="CE149" s="86"/>
      <c r="CF149" s="86"/>
      <c r="CG149" s="86"/>
      <c r="CH149" s="86"/>
      <c r="CI149" s="86"/>
      <c r="CJ149" s="86"/>
      <c r="CK149" s="86"/>
      <c r="CL149" s="86"/>
      <c r="CM149" s="86"/>
      <c r="CN149" s="86"/>
      <c r="CO149" s="86"/>
      <c r="CP149" s="86"/>
      <c r="CQ149" s="86"/>
      <c r="CR149" s="86"/>
      <c r="CS149" s="86"/>
      <c r="CT149" s="86"/>
      <c r="CU149" s="86"/>
      <c r="CV149" s="86"/>
      <c r="CW149" s="86"/>
      <c r="CX149" s="86"/>
      <c r="CY149" s="86"/>
      <c r="CZ149" s="86"/>
      <c r="DA149" s="86"/>
      <c r="DB149" s="86"/>
      <c r="DC149" s="86"/>
      <c r="DD149" s="86"/>
      <c r="DE149" s="86"/>
      <c r="DF149" s="86"/>
      <c r="DG149" s="86"/>
      <c r="DH149" s="86"/>
      <c r="DI149" s="86"/>
      <c r="DJ149" s="86"/>
      <c r="DK149" s="86"/>
      <c r="DL149" s="86"/>
      <c r="DM149" s="86"/>
      <c r="DN149" s="86"/>
      <c r="DO149" s="86"/>
      <c r="DP149" s="86"/>
      <c r="DQ149" s="86"/>
      <c r="DR149" s="86"/>
      <c r="DS149" s="86"/>
      <c r="DT149" s="86"/>
      <c r="DU149" s="86"/>
      <c r="DV149" s="86"/>
      <c r="DW149" s="86"/>
      <c r="DX149" s="86"/>
      <c r="DY149" s="86"/>
      <c r="DZ149" s="86"/>
    </row>
    <row r="150" spans="1:130" ht="12.75" customHeight="1">
      <c r="A150" s="86"/>
      <c r="B150" s="86"/>
      <c r="C150" s="86"/>
      <c r="D150" s="86"/>
      <c r="E150" s="86"/>
      <c r="F150" s="86"/>
      <c r="G150" s="86"/>
      <c r="H150" s="86"/>
      <c r="I150" s="86"/>
      <c r="J150" s="86"/>
      <c r="K150" s="86"/>
      <c r="L150" s="86"/>
      <c r="M150" s="86"/>
      <c r="N150" s="86"/>
      <c r="O150" s="86"/>
      <c r="P150" s="86"/>
      <c r="Q150" s="86"/>
      <c r="R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86"/>
      <c r="BN150" s="86"/>
      <c r="BO150" s="86"/>
      <c r="BP150" s="86"/>
      <c r="BQ150" s="86"/>
      <c r="BR150" s="86"/>
      <c r="BS150" s="86"/>
      <c r="BT150" s="86"/>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row>
    <row r="151" spans="1:130" ht="12.75" customHeight="1">
      <c r="A151" s="86"/>
      <c r="B151" s="86"/>
      <c r="C151" s="86"/>
      <c r="D151" s="86"/>
      <c r="E151" s="86"/>
      <c r="F151" s="86"/>
      <c r="G151" s="86"/>
      <c r="H151" s="86"/>
      <c r="I151" s="86"/>
      <c r="J151" s="86"/>
      <c r="K151" s="86"/>
      <c r="L151" s="86"/>
      <c r="M151" s="86"/>
      <c r="N151" s="86"/>
      <c r="O151" s="86"/>
      <c r="P151" s="86"/>
      <c r="Q151" s="86"/>
      <c r="R151" s="86"/>
      <c r="Y151" s="86"/>
      <c r="Z151" s="86"/>
      <c r="AA151" s="86"/>
      <c r="AB151" s="86"/>
      <c r="AC151" s="86"/>
      <c r="AD151" s="86"/>
      <c r="AE151" s="86"/>
      <c r="AF151" s="86"/>
      <c r="AG151" s="86"/>
      <c r="AH151" s="86"/>
      <c r="AI151" s="86"/>
      <c r="AJ151" s="86"/>
      <c r="AK151" s="86"/>
      <c r="AL151" s="86"/>
      <c r="AM151" s="86"/>
      <c r="AN151" s="86"/>
      <c r="AO151" s="86"/>
      <c r="AP151" s="86"/>
      <c r="AQ151" s="86"/>
      <c r="AR151" s="86"/>
      <c r="AS151" s="86"/>
      <c r="AT151" s="86"/>
      <c r="AU151" s="86"/>
      <c r="AV151" s="86"/>
      <c r="AW151" s="86"/>
      <c r="AX151" s="86"/>
      <c r="AY151" s="86"/>
      <c r="AZ151" s="86"/>
      <c r="BA151" s="86"/>
      <c r="BB151" s="86"/>
      <c r="BC151" s="86"/>
      <c r="BD151" s="86"/>
      <c r="BE151" s="86"/>
      <c r="BF151" s="86"/>
      <c r="BG151" s="86"/>
      <c r="BH151" s="86"/>
      <c r="BI151" s="86"/>
      <c r="BJ151" s="86"/>
      <c r="BK151" s="86"/>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86"/>
      <c r="DP151" s="86"/>
      <c r="DQ151" s="86"/>
      <c r="DR151" s="86"/>
      <c r="DS151" s="86"/>
      <c r="DT151" s="86"/>
      <c r="DU151" s="86"/>
      <c r="DV151" s="86"/>
      <c r="DW151" s="86"/>
      <c r="DX151" s="86"/>
      <c r="DY151" s="86"/>
      <c r="DZ151" s="86"/>
    </row>
    <row r="152" spans="1:130" ht="12.75" customHeight="1">
      <c r="A152" s="86"/>
      <c r="B152" s="86"/>
      <c r="C152" s="86"/>
      <c r="D152" s="86"/>
      <c r="E152" s="86"/>
      <c r="F152" s="86"/>
      <c r="G152" s="86"/>
      <c r="H152" s="86"/>
      <c r="I152" s="86"/>
      <c r="J152" s="86"/>
      <c r="K152" s="86"/>
      <c r="L152" s="86"/>
      <c r="M152" s="86"/>
      <c r="N152" s="86"/>
      <c r="O152" s="86"/>
      <c r="P152" s="86"/>
      <c r="Q152" s="86"/>
      <c r="R152" s="86"/>
      <c r="Y152" s="86"/>
      <c r="Z152" s="86"/>
      <c r="AA152" s="86"/>
      <c r="AB152" s="86"/>
      <c r="AC152" s="86"/>
      <c r="AD152" s="86"/>
      <c r="AE152" s="86"/>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c r="BM152" s="86"/>
      <c r="BN152" s="86"/>
      <c r="BO152" s="86"/>
      <c r="BP152" s="86"/>
      <c r="BQ152" s="86"/>
      <c r="BR152" s="86"/>
      <c r="BS152" s="86"/>
      <c r="BT152" s="86"/>
      <c r="BU152" s="86"/>
      <c r="BV152" s="86"/>
      <c r="BW152" s="86"/>
      <c r="BX152" s="86"/>
      <c r="BY152" s="86"/>
      <c r="BZ152" s="86"/>
      <c r="CA152" s="86"/>
      <c r="CB152" s="86"/>
      <c r="CC152" s="86"/>
      <c r="CD152" s="86"/>
      <c r="CE152" s="86"/>
      <c r="CF152" s="86"/>
      <c r="CG152" s="86"/>
      <c r="CH152" s="86"/>
      <c r="CI152" s="86"/>
      <c r="CJ152" s="86"/>
      <c r="CK152" s="86"/>
      <c r="CL152" s="86"/>
      <c r="CM152" s="86"/>
      <c r="CN152" s="86"/>
      <c r="CO152" s="86"/>
      <c r="CP152" s="86"/>
      <c r="CQ152" s="86"/>
      <c r="CR152" s="86"/>
      <c r="CS152" s="86"/>
      <c r="CT152" s="86"/>
      <c r="CU152" s="86"/>
      <c r="CV152" s="86"/>
      <c r="CW152" s="86"/>
      <c r="CX152" s="86"/>
      <c r="CY152" s="86"/>
      <c r="CZ152" s="86"/>
      <c r="DA152" s="86"/>
      <c r="DB152" s="86"/>
      <c r="DC152" s="86"/>
      <c r="DD152" s="86"/>
      <c r="DE152" s="86"/>
      <c r="DF152" s="86"/>
      <c r="DG152" s="86"/>
      <c r="DH152" s="86"/>
      <c r="DI152" s="86"/>
      <c r="DJ152" s="86"/>
      <c r="DK152" s="86"/>
      <c r="DL152" s="86"/>
      <c r="DM152" s="86"/>
      <c r="DN152" s="86"/>
      <c r="DO152" s="86"/>
      <c r="DP152" s="86"/>
      <c r="DQ152" s="86"/>
      <c r="DR152" s="86"/>
      <c r="DS152" s="86"/>
      <c r="DT152" s="86"/>
      <c r="DU152" s="86"/>
      <c r="DV152" s="86"/>
      <c r="DW152" s="86"/>
      <c r="DX152" s="86"/>
      <c r="DY152" s="86"/>
      <c r="DZ152" s="86"/>
    </row>
    <row r="153" spans="1:130" ht="12.75" customHeight="1">
      <c r="A153" s="86"/>
      <c r="B153" s="86"/>
      <c r="C153" s="86"/>
      <c r="D153" s="86"/>
      <c r="E153" s="86"/>
      <c r="F153" s="86"/>
      <c r="G153" s="86"/>
      <c r="H153" s="86"/>
      <c r="I153" s="86"/>
      <c r="J153" s="86"/>
      <c r="K153" s="86"/>
      <c r="L153" s="86"/>
      <c r="M153" s="86"/>
      <c r="N153" s="86"/>
      <c r="O153" s="86"/>
      <c r="P153" s="86"/>
      <c r="Q153" s="86"/>
      <c r="R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86"/>
      <c r="BN153" s="86"/>
      <c r="BO153" s="86"/>
      <c r="BP153" s="86"/>
      <c r="BQ153" s="86"/>
      <c r="BR153" s="86"/>
      <c r="BS153" s="86"/>
      <c r="BT153" s="86"/>
      <c r="BU153" s="86"/>
      <c r="BV153" s="86"/>
      <c r="BW153" s="86"/>
      <c r="BX153" s="86"/>
      <c r="BY153" s="86"/>
      <c r="BZ153" s="86"/>
      <c r="CA153" s="86"/>
      <c r="CB153" s="86"/>
      <c r="CC153" s="86"/>
      <c r="CD153" s="86"/>
      <c r="CE153" s="86"/>
      <c r="CF153" s="86"/>
      <c r="CG153" s="86"/>
      <c r="CH153" s="86"/>
      <c r="CI153" s="86"/>
      <c r="CJ153" s="86"/>
      <c r="CK153" s="86"/>
      <c r="CL153" s="86"/>
      <c r="CM153" s="86"/>
      <c r="CN153" s="86"/>
      <c r="CO153" s="86"/>
      <c r="CP153" s="86"/>
      <c r="CQ153" s="86"/>
      <c r="CR153" s="86"/>
      <c r="CS153" s="86"/>
      <c r="CT153" s="86"/>
      <c r="CU153" s="86"/>
      <c r="CV153" s="86"/>
      <c r="CW153" s="86"/>
      <c r="CX153" s="86"/>
      <c r="CY153" s="86"/>
      <c r="CZ153" s="86"/>
      <c r="DA153" s="86"/>
      <c r="DB153" s="86"/>
      <c r="DC153" s="86"/>
      <c r="DD153" s="86"/>
      <c r="DE153" s="86"/>
      <c r="DF153" s="86"/>
      <c r="DG153" s="86"/>
      <c r="DH153" s="86"/>
      <c r="DI153" s="86"/>
      <c r="DJ153" s="86"/>
      <c r="DK153" s="86"/>
      <c r="DL153" s="86"/>
      <c r="DM153" s="86"/>
      <c r="DN153" s="86"/>
      <c r="DO153" s="86"/>
      <c r="DP153" s="86"/>
      <c r="DQ153" s="86"/>
      <c r="DR153" s="86"/>
      <c r="DS153" s="86"/>
      <c r="DT153" s="86"/>
      <c r="DU153" s="86"/>
      <c r="DV153" s="86"/>
      <c r="DW153" s="86"/>
      <c r="DX153" s="86"/>
      <c r="DY153" s="86"/>
      <c r="DZ153" s="86"/>
    </row>
    <row r="154" spans="1:130" ht="12.75" customHeight="1">
      <c r="A154" s="86"/>
      <c r="B154" s="86"/>
      <c r="C154" s="86"/>
      <c r="D154" s="86"/>
      <c r="E154" s="86"/>
      <c r="F154" s="86"/>
      <c r="G154" s="86"/>
      <c r="H154" s="86"/>
      <c r="I154" s="86"/>
      <c r="J154" s="86"/>
      <c r="K154" s="86"/>
      <c r="L154" s="86"/>
      <c r="M154" s="86"/>
      <c r="N154" s="86"/>
      <c r="O154" s="86"/>
      <c r="P154" s="86"/>
      <c r="Q154" s="86"/>
      <c r="R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c r="BM154" s="86"/>
      <c r="BN154" s="86"/>
      <c r="BO154" s="86"/>
      <c r="BP154" s="86"/>
      <c r="BQ154" s="86"/>
      <c r="BR154" s="86"/>
      <c r="BS154" s="86"/>
      <c r="BT154" s="86"/>
      <c r="BU154" s="86"/>
      <c r="BV154" s="86"/>
      <c r="BW154" s="86"/>
      <c r="BX154" s="86"/>
      <c r="BY154" s="86"/>
      <c r="BZ154" s="86"/>
      <c r="CA154" s="86"/>
      <c r="CB154" s="86"/>
      <c r="CC154" s="86"/>
      <c r="CD154" s="86"/>
      <c r="CE154" s="86"/>
      <c r="CF154" s="86"/>
      <c r="CG154" s="86"/>
      <c r="CH154" s="86"/>
      <c r="CI154" s="86"/>
      <c r="CJ154" s="86"/>
      <c r="CK154" s="86"/>
      <c r="CL154" s="86"/>
      <c r="CM154" s="86"/>
      <c r="CN154" s="86"/>
      <c r="CO154" s="86"/>
      <c r="CP154" s="86"/>
      <c r="CQ154" s="86"/>
      <c r="CR154" s="86"/>
      <c r="CS154" s="86"/>
      <c r="CT154" s="86"/>
      <c r="CU154" s="86"/>
      <c r="CV154" s="86"/>
      <c r="CW154" s="86"/>
      <c r="CX154" s="86"/>
      <c r="CY154" s="86"/>
      <c r="CZ154" s="86"/>
      <c r="DA154" s="86"/>
      <c r="DB154" s="86"/>
      <c r="DC154" s="86"/>
      <c r="DD154" s="86"/>
      <c r="DE154" s="86"/>
      <c r="DF154" s="86"/>
      <c r="DG154" s="86"/>
      <c r="DH154" s="86"/>
      <c r="DI154" s="86"/>
      <c r="DJ154" s="86"/>
      <c r="DK154" s="86"/>
      <c r="DL154" s="86"/>
      <c r="DM154" s="86"/>
      <c r="DN154" s="86"/>
      <c r="DO154" s="86"/>
      <c r="DP154" s="86"/>
      <c r="DQ154" s="86"/>
      <c r="DR154" s="86"/>
      <c r="DS154" s="86"/>
      <c r="DT154" s="86"/>
      <c r="DU154" s="86"/>
      <c r="DV154" s="86"/>
      <c r="DW154" s="86"/>
      <c r="DX154" s="86"/>
      <c r="DY154" s="86"/>
      <c r="DZ154" s="86"/>
    </row>
    <row r="155" spans="1:130" ht="12.75" customHeight="1">
      <c r="A155" s="86"/>
      <c r="B155" s="86"/>
      <c r="C155" s="86"/>
      <c r="D155" s="86"/>
      <c r="E155" s="86"/>
      <c r="F155" s="86"/>
      <c r="G155" s="86"/>
      <c r="H155" s="86"/>
      <c r="I155" s="86"/>
      <c r="J155" s="86"/>
      <c r="K155" s="86"/>
      <c r="L155" s="86"/>
      <c r="M155" s="86"/>
      <c r="N155" s="86"/>
      <c r="O155" s="86"/>
      <c r="P155" s="86"/>
      <c r="Q155" s="86"/>
      <c r="R155" s="86"/>
      <c r="Y155" s="86"/>
      <c r="Z155" s="86"/>
      <c r="AA155" s="86"/>
      <c r="AB155" s="86"/>
      <c r="AC155" s="86"/>
      <c r="AD155" s="86"/>
      <c r="AE155" s="86"/>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86"/>
      <c r="BN155" s="86"/>
      <c r="BO155" s="86"/>
      <c r="BP155" s="86"/>
      <c r="BQ155" s="86"/>
      <c r="BR155" s="86"/>
      <c r="BS155" s="86"/>
      <c r="BT155" s="86"/>
      <c r="BU155" s="86"/>
      <c r="BV155" s="86"/>
      <c r="BW155" s="86"/>
      <c r="BX155" s="86"/>
      <c r="BY155" s="86"/>
      <c r="BZ155" s="86"/>
      <c r="CA155" s="86"/>
      <c r="CB155" s="86"/>
      <c r="CC155" s="86"/>
      <c r="CD155" s="86"/>
      <c r="CE155" s="86"/>
      <c r="CF155" s="86"/>
      <c r="CG155" s="86"/>
      <c r="CH155" s="86"/>
      <c r="CI155" s="86"/>
      <c r="CJ155" s="86"/>
      <c r="CK155" s="86"/>
      <c r="CL155" s="86"/>
      <c r="CM155" s="86"/>
      <c r="CN155" s="86"/>
      <c r="CO155" s="86"/>
      <c r="CP155" s="86"/>
      <c r="CQ155" s="86"/>
      <c r="CR155" s="86"/>
      <c r="CS155" s="86"/>
      <c r="CT155" s="86"/>
      <c r="CU155" s="86"/>
      <c r="CV155" s="86"/>
      <c r="CW155" s="86"/>
      <c r="CX155" s="86"/>
      <c r="CY155" s="86"/>
      <c r="CZ155" s="86"/>
      <c r="DA155" s="86"/>
      <c r="DB155" s="86"/>
      <c r="DC155" s="86"/>
      <c r="DD155" s="86"/>
      <c r="DE155" s="86"/>
      <c r="DF155" s="86"/>
      <c r="DG155" s="86"/>
      <c r="DH155" s="86"/>
      <c r="DI155" s="86"/>
      <c r="DJ155" s="86"/>
      <c r="DK155" s="86"/>
      <c r="DL155" s="86"/>
      <c r="DM155" s="86"/>
      <c r="DN155" s="86"/>
      <c r="DO155" s="86"/>
      <c r="DP155" s="86"/>
      <c r="DQ155" s="86"/>
      <c r="DR155" s="86"/>
      <c r="DS155" s="86"/>
      <c r="DT155" s="86"/>
      <c r="DU155" s="86"/>
      <c r="DV155" s="86"/>
      <c r="DW155" s="86"/>
      <c r="DX155" s="86"/>
      <c r="DY155" s="86"/>
      <c r="DZ155" s="86"/>
    </row>
    <row r="156" spans="1:130" ht="12.75" customHeight="1">
      <c r="A156" s="86"/>
      <c r="B156" s="86"/>
      <c r="C156" s="86"/>
      <c r="D156" s="86"/>
      <c r="E156" s="86"/>
      <c r="F156" s="86"/>
      <c r="G156" s="86"/>
      <c r="H156" s="86"/>
      <c r="I156" s="86"/>
      <c r="J156" s="86"/>
      <c r="K156" s="86"/>
      <c r="L156" s="86"/>
      <c r="M156" s="86"/>
      <c r="N156" s="86"/>
      <c r="O156" s="86"/>
      <c r="P156" s="86"/>
      <c r="Q156" s="86"/>
      <c r="R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86"/>
      <c r="BN156" s="86"/>
      <c r="BO156" s="86"/>
      <c r="BP156" s="86"/>
      <c r="BQ156" s="86"/>
      <c r="BR156" s="86"/>
      <c r="BS156" s="86"/>
      <c r="BT156" s="86"/>
      <c r="BU156" s="86"/>
      <c r="BV156" s="86"/>
      <c r="BW156" s="86"/>
      <c r="BX156" s="86"/>
      <c r="BY156" s="86"/>
      <c r="BZ156" s="86"/>
      <c r="CA156" s="86"/>
      <c r="CB156" s="86"/>
      <c r="CC156" s="86"/>
      <c r="CD156" s="86"/>
      <c r="CE156" s="86"/>
      <c r="CF156" s="86"/>
      <c r="CG156" s="86"/>
      <c r="CH156" s="86"/>
      <c r="CI156" s="86"/>
      <c r="CJ156" s="86"/>
      <c r="CK156" s="86"/>
      <c r="CL156" s="86"/>
      <c r="CM156" s="86"/>
      <c r="CN156" s="86"/>
      <c r="CO156" s="86"/>
      <c r="CP156" s="86"/>
      <c r="CQ156" s="86"/>
      <c r="CR156" s="86"/>
      <c r="CS156" s="86"/>
      <c r="CT156" s="86"/>
      <c r="CU156" s="86"/>
      <c r="CV156" s="86"/>
      <c r="CW156" s="86"/>
      <c r="CX156" s="86"/>
      <c r="CY156" s="86"/>
      <c r="CZ156" s="86"/>
      <c r="DA156" s="86"/>
      <c r="DB156" s="86"/>
      <c r="DC156" s="86"/>
      <c r="DD156" s="86"/>
      <c r="DE156" s="86"/>
      <c r="DF156" s="86"/>
      <c r="DG156" s="86"/>
      <c r="DH156" s="86"/>
      <c r="DI156" s="86"/>
      <c r="DJ156" s="86"/>
      <c r="DK156" s="86"/>
      <c r="DL156" s="86"/>
      <c r="DM156" s="86"/>
      <c r="DN156" s="86"/>
      <c r="DO156" s="86"/>
      <c r="DP156" s="86"/>
      <c r="DQ156" s="86"/>
      <c r="DR156" s="86"/>
      <c r="DS156" s="86"/>
      <c r="DT156" s="86"/>
      <c r="DU156" s="86"/>
      <c r="DV156" s="86"/>
      <c r="DW156" s="86"/>
      <c r="DX156" s="86"/>
      <c r="DY156" s="86"/>
      <c r="DZ156" s="86"/>
    </row>
    <row r="157" spans="1:130" ht="12.75" customHeight="1">
      <c r="A157" s="86"/>
      <c r="B157" s="86"/>
      <c r="C157" s="86"/>
      <c r="D157" s="86"/>
      <c r="E157" s="86"/>
      <c r="F157" s="86"/>
      <c r="G157" s="86"/>
      <c r="H157" s="86"/>
      <c r="I157" s="86"/>
      <c r="J157" s="86"/>
      <c r="K157" s="86"/>
      <c r="L157" s="86"/>
      <c r="M157" s="86"/>
      <c r="N157" s="86"/>
      <c r="O157" s="86"/>
      <c r="P157" s="86"/>
      <c r="Q157" s="86"/>
      <c r="R157" s="86"/>
      <c r="Y157" s="86"/>
      <c r="Z157" s="86"/>
      <c r="AA157" s="86"/>
      <c r="AB157" s="86"/>
      <c r="AC157" s="86"/>
      <c r="AD157" s="86"/>
      <c r="AE157" s="86"/>
      <c r="AF157" s="86"/>
      <c r="AG157" s="86"/>
      <c r="AH157" s="86"/>
      <c r="AI157" s="86"/>
      <c r="AJ157" s="86"/>
      <c r="AK157" s="86"/>
      <c r="AL157" s="86"/>
      <c r="AM157" s="86"/>
      <c r="AN157" s="86"/>
      <c r="AO157" s="86"/>
      <c r="AP157" s="86"/>
      <c r="AQ157" s="86"/>
      <c r="AR157" s="86"/>
      <c r="AS157" s="86"/>
      <c r="AT157" s="86"/>
      <c r="AU157" s="86"/>
      <c r="AV157" s="86"/>
      <c r="AW157" s="86"/>
      <c r="AX157" s="86"/>
      <c r="AY157" s="86"/>
      <c r="AZ157" s="86"/>
      <c r="BA157" s="86"/>
      <c r="BB157" s="86"/>
      <c r="BC157" s="86"/>
      <c r="BD157" s="86"/>
      <c r="BE157" s="86"/>
      <c r="BF157" s="86"/>
      <c r="BG157" s="86"/>
      <c r="BH157" s="86"/>
      <c r="BI157" s="86"/>
      <c r="BJ157" s="86"/>
      <c r="BK157" s="86"/>
      <c r="BL157" s="86"/>
      <c r="BM157" s="86"/>
      <c r="BN157" s="86"/>
      <c r="BO157" s="86"/>
      <c r="BP157" s="86"/>
      <c r="BQ157" s="86"/>
      <c r="BR157" s="86"/>
      <c r="BS157" s="86"/>
      <c r="BT157" s="86"/>
      <c r="BU157" s="86"/>
      <c r="BV157" s="86"/>
      <c r="BW157" s="86"/>
      <c r="BX157" s="86"/>
      <c r="BY157" s="86"/>
      <c r="BZ157" s="86"/>
      <c r="CA157" s="86"/>
      <c r="CB157" s="86"/>
      <c r="CC157" s="86"/>
      <c r="CD157" s="86"/>
      <c r="CE157" s="86"/>
      <c r="CF157" s="86"/>
      <c r="CG157" s="86"/>
      <c r="CH157" s="86"/>
      <c r="CI157" s="86"/>
      <c r="CJ157" s="86"/>
      <c r="CK157" s="86"/>
      <c r="CL157" s="86"/>
      <c r="CM157" s="86"/>
      <c r="CN157" s="86"/>
      <c r="CO157" s="86"/>
      <c r="CP157" s="86"/>
      <c r="CQ157" s="86"/>
      <c r="CR157" s="86"/>
      <c r="CS157" s="86"/>
      <c r="CT157" s="86"/>
      <c r="CU157" s="86"/>
      <c r="CV157" s="86"/>
      <c r="CW157" s="86"/>
      <c r="CX157" s="86"/>
      <c r="CY157" s="86"/>
      <c r="CZ157" s="86"/>
      <c r="DA157" s="86"/>
      <c r="DB157" s="86"/>
      <c r="DC157" s="86"/>
      <c r="DD157" s="86"/>
      <c r="DE157" s="86"/>
      <c r="DF157" s="86"/>
      <c r="DG157" s="86"/>
      <c r="DH157" s="86"/>
      <c r="DI157" s="86"/>
      <c r="DJ157" s="86"/>
      <c r="DK157" s="86"/>
      <c r="DL157" s="86"/>
      <c r="DM157" s="86"/>
      <c r="DN157" s="86"/>
      <c r="DO157" s="86"/>
      <c r="DP157" s="86"/>
      <c r="DQ157" s="86"/>
      <c r="DR157" s="86"/>
      <c r="DS157" s="86"/>
      <c r="DT157" s="86"/>
      <c r="DU157" s="86"/>
      <c r="DV157" s="86"/>
      <c r="DW157" s="86"/>
      <c r="DX157" s="86"/>
      <c r="DY157" s="86"/>
      <c r="DZ157" s="86"/>
    </row>
    <row r="158" spans="1:130" ht="12.75" customHeight="1">
      <c r="A158" s="86"/>
      <c r="B158" s="86"/>
      <c r="C158" s="86"/>
      <c r="D158" s="86"/>
      <c r="E158" s="86"/>
      <c r="F158" s="86"/>
      <c r="G158" s="86"/>
      <c r="H158" s="86"/>
      <c r="I158" s="86"/>
      <c r="J158" s="86"/>
      <c r="K158" s="86"/>
      <c r="L158" s="86"/>
      <c r="M158" s="86"/>
      <c r="N158" s="86"/>
      <c r="O158" s="86"/>
      <c r="P158" s="86"/>
      <c r="Q158" s="86"/>
      <c r="R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86"/>
      <c r="BN158" s="86"/>
      <c r="BO158" s="86"/>
      <c r="BP158" s="86"/>
      <c r="BQ158" s="86"/>
      <c r="BR158" s="86"/>
      <c r="BS158" s="86"/>
      <c r="BT158" s="86"/>
      <c r="BU158" s="86"/>
      <c r="BV158" s="86"/>
      <c r="BW158" s="86"/>
      <c r="BX158" s="86"/>
      <c r="BY158" s="86"/>
      <c r="BZ158" s="86"/>
      <c r="CA158" s="86"/>
      <c r="CB158" s="86"/>
      <c r="CC158" s="86"/>
      <c r="CD158" s="86"/>
      <c r="CE158" s="86"/>
      <c r="CF158" s="86"/>
      <c r="CG158" s="86"/>
      <c r="CH158" s="86"/>
      <c r="CI158" s="86"/>
      <c r="CJ158" s="86"/>
      <c r="CK158" s="86"/>
      <c r="CL158" s="86"/>
      <c r="CM158" s="86"/>
      <c r="CN158" s="86"/>
      <c r="CO158" s="86"/>
      <c r="CP158" s="86"/>
      <c r="CQ158" s="86"/>
      <c r="CR158" s="86"/>
      <c r="CS158" s="86"/>
      <c r="CT158" s="86"/>
      <c r="CU158" s="86"/>
      <c r="CV158" s="86"/>
      <c r="CW158" s="86"/>
      <c r="CX158" s="86"/>
      <c r="CY158" s="86"/>
      <c r="CZ158" s="86"/>
      <c r="DA158" s="86"/>
      <c r="DB158" s="86"/>
      <c r="DC158" s="86"/>
      <c r="DD158" s="86"/>
      <c r="DE158" s="86"/>
      <c r="DF158" s="86"/>
      <c r="DG158" s="86"/>
      <c r="DH158" s="86"/>
      <c r="DI158" s="86"/>
      <c r="DJ158" s="86"/>
      <c r="DK158" s="86"/>
      <c r="DL158" s="86"/>
      <c r="DM158" s="86"/>
      <c r="DN158" s="86"/>
      <c r="DO158" s="86"/>
      <c r="DP158" s="86"/>
      <c r="DQ158" s="86"/>
      <c r="DR158" s="86"/>
      <c r="DS158" s="86"/>
      <c r="DT158" s="86"/>
      <c r="DU158" s="86"/>
      <c r="DV158" s="86"/>
      <c r="DW158" s="86"/>
      <c r="DX158" s="86"/>
      <c r="DY158" s="86"/>
      <c r="DZ158" s="86"/>
    </row>
    <row r="159" spans="1:130" ht="12.75" customHeight="1">
      <c r="A159" s="86"/>
      <c r="B159" s="86"/>
      <c r="C159" s="86"/>
      <c r="D159" s="86"/>
      <c r="E159" s="86"/>
      <c r="F159" s="86"/>
      <c r="G159" s="86"/>
      <c r="H159" s="86"/>
      <c r="I159" s="86"/>
      <c r="J159" s="86"/>
      <c r="K159" s="86"/>
      <c r="L159" s="86"/>
      <c r="M159" s="86"/>
      <c r="N159" s="86"/>
      <c r="O159" s="86"/>
      <c r="P159" s="86"/>
      <c r="Q159" s="86"/>
      <c r="R159" s="86"/>
      <c r="Y159" s="86"/>
      <c r="Z159" s="86"/>
      <c r="AA159" s="86"/>
      <c r="AB159" s="86"/>
      <c r="AC159" s="86"/>
      <c r="AD159" s="86"/>
      <c r="AE159" s="86"/>
      <c r="AF159" s="86"/>
      <c r="AG159" s="86"/>
      <c r="AH159" s="86"/>
      <c r="AI159" s="86"/>
      <c r="AJ159" s="86"/>
      <c r="AK159" s="86"/>
      <c r="AL159" s="86"/>
      <c r="AM159" s="86"/>
      <c r="AN159" s="86"/>
      <c r="AO159" s="86"/>
      <c r="AP159" s="86"/>
      <c r="AQ159" s="86"/>
      <c r="AR159" s="86"/>
      <c r="AS159" s="86"/>
      <c r="AT159" s="86"/>
      <c r="AU159" s="86"/>
      <c r="AV159" s="86"/>
      <c r="AW159" s="86"/>
      <c r="AX159" s="86"/>
      <c r="AY159" s="86"/>
      <c r="AZ159" s="86"/>
      <c r="BA159" s="86"/>
      <c r="BB159" s="86"/>
      <c r="BC159" s="86"/>
      <c r="BD159" s="86"/>
      <c r="BE159" s="86"/>
      <c r="BF159" s="86"/>
      <c r="BG159" s="86"/>
      <c r="BH159" s="86"/>
      <c r="BI159" s="86"/>
      <c r="BJ159" s="86"/>
      <c r="BK159" s="86"/>
      <c r="BL159" s="86"/>
      <c r="BM159" s="86"/>
      <c r="BN159" s="86"/>
      <c r="BO159" s="86"/>
      <c r="BP159" s="86"/>
      <c r="BQ159" s="86"/>
      <c r="BR159" s="86"/>
      <c r="BS159" s="86"/>
      <c r="BT159" s="86"/>
      <c r="BU159" s="86"/>
      <c r="BV159" s="86"/>
      <c r="BW159" s="86"/>
      <c r="BX159" s="86"/>
      <c r="BY159" s="86"/>
      <c r="BZ159" s="86"/>
      <c r="CA159" s="86"/>
      <c r="CB159" s="86"/>
      <c r="CC159" s="86"/>
      <c r="CD159" s="86"/>
      <c r="CE159" s="86"/>
      <c r="CF159" s="86"/>
      <c r="CG159" s="86"/>
      <c r="CH159" s="86"/>
      <c r="CI159" s="86"/>
      <c r="CJ159" s="86"/>
      <c r="CK159" s="86"/>
      <c r="CL159" s="86"/>
      <c r="CM159" s="86"/>
      <c r="CN159" s="86"/>
      <c r="CO159" s="86"/>
      <c r="CP159" s="86"/>
      <c r="CQ159" s="86"/>
      <c r="CR159" s="86"/>
      <c r="CS159" s="86"/>
      <c r="CT159" s="86"/>
      <c r="CU159" s="86"/>
      <c r="CV159" s="86"/>
      <c r="CW159" s="86"/>
      <c r="CX159" s="86"/>
      <c r="CY159" s="86"/>
      <c r="CZ159" s="86"/>
      <c r="DA159" s="86"/>
      <c r="DB159" s="86"/>
      <c r="DC159" s="86"/>
      <c r="DD159" s="86"/>
      <c r="DE159" s="86"/>
      <c r="DF159" s="86"/>
      <c r="DG159" s="86"/>
      <c r="DH159" s="86"/>
      <c r="DI159" s="86"/>
      <c r="DJ159" s="86"/>
      <c r="DK159" s="86"/>
      <c r="DL159" s="86"/>
      <c r="DM159" s="86"/>
      <c r="DN159" s="86"/>
      <c r="DO159" s="86"/>
      <c r="DP159" s="86"/>
      <c r="DQ159" s="86"/>
      <c r="DR159" s="86"/>
      <c r="DS159" s="86"/>
      <c r="DT159" s="86"/>
      <c r="DU159" s="86"/>
      <c r="DV159" s="86"/>
      <c r="DW159" s="86"/>
      <c r="DX159" s="86"/>
      <c r="DY159" s="86"/>
      <c r="DZ159" s="86"/>
    </row>
    <row r="160" spans="1:130" ht="12.75" customHeight="1">
      <c r="A160" s="86"/>
      <c r="B160" s="86"/>
      <c r="C160" s="86"/>
      <c r="D160" s="86"/>
      <c r="E160" s="86"/>
      <c r="F160" s="86"/>
      <c r="G160" s="86"/>
      <c r="H160" s="86"/>
      <c r="I160" s="86"/>
      <c r="J160" s="86"/>
      <c r="K160" s="86"/>
      <c r="L160" s="86"/>
      <c r="M160" s="86"/>
      <c r="N160" s="86"/>
      <c r="O160" s="86"/>
      <c r="P160" s="86"/>
      <c r="Q160" s="86"/>
      <c r="R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86"/>
      <c r="BN160" s="86"/>
      <c r="BO160" s="86"/>
      <c r="BP160" s="86"/>
      <c r="BQ160" s="86"/>
      <c r="BR160" s="86"/>
      <c r="BS160" s="86"/>
      <c r="BT160" s="86"/>
      <c r="BU160" s="86"/>
      <c r="BV160" s="86"/>
      <c r="BW160" s="86"/>
      <c r="BX160" s="86"/>
      <c r="BY160" s="86"/>
      <c r="BZ160" s="86"/>
      <c r="CA160" s="86"/>
      <c r="CB160" s="86"/>
      <c r="CC160" s="86"/>
      <c r="CD160" s="86"/>
      <c r="CE160" s="86"/>
      <c r="CF160" s="86"/>
      <c r="CG160" s="86"/>
      <c r="CH160" s="86"/>
      <c r="CI160" s="86"/>
      <c r="CJ160" s="86"/>
      <c r="CK160" s="86"/>
      <c r="CL160" s="86"/>
      <c r="CM160" s="86"/>
      <c r="CN160" s="86"/>
      <c r="CO160" s="86"/>
      <c r="CP160" s="86"/>
      <c r="CQ160" s="86"/>
      <c r="CR160" s="86"/>
      <c r="CS160" s="86"/>
      <c r="CT160" s="86"/>
      <c r="CU160" s="86"/>
      <c r="CV160" s="86"/>
      <c r="CW160" s="86"/>
      <c r="CX160" s="86"/>
      <c r="CY160" s="86"/>
      <c r="CZ160" s="86"/>
      <c r="DA160" s="86"/>
      <c r="DB160" s="86"/>
      <c r="DC160" s="86"/>
      <c r="DD160" s="86"/>
      <c r="DE160" s="86"/>
      <c r="DF160" s="86"/>
      <c r="DG160" s="86"/>
      <c r="DH160" s="86"/>
      <c r="DI160" s="86"/>
      <c r="DJ160" s="86"/>
      <c r="DK160" s="86"/>
      <c r="DL160" s="86"/>
      <c r="DM160" s="86"/>
      <c r="DN160" s="86"/>
      <c r="DO160" s="86"/>
      <c r="DP160" s="86"/>
      <c r="DQ160" s="86"/>
      <c r="DR160" s="86"/>
      <c r="DS160" s="86"/>
      <c r="DT160" s="86"/>
      <c r="DU160" s="86"/>
      <c r="DV160" s="86"/>
      <c r="DW160" s="86"/>
      <c r="DX160" s="86"/>
      <c r="DY160" s="86"/>
      <c r="DZ160" s="86"/>
    </row>
    <row r="161" spans="1:130" ht="12.75" customHeight="1">
      <c r="A161" s="86"/>
      <c r="B161" s="86"/>
      <c r="C161" s="86"/>
      <c r="D161" s="86"/>
      <c r="E161" s="86"/>
      <c r="F161" s="86"/>
      <c r="G161" s="86"/>
      <c r="H161" s="86"/>
      <c r="I161" s="86"/>
      <c r="J161" s="86"/>
      <c r="K161" s="86"/>
      <c r="L161" s="86"/>
      <c r="M161" s="86"/>
      <c r="N161" s="86"/>
      <c r="O161" s="86"/>
      <c r="P161" s="86"/>
      <c r="Q161" s="86"/>
      <c r="R161" s="86"/>
      <c r="Y161" s="86"/>
      <c r="Z161" s="86"/>
      <c r="AA161" s="86"/>
      <c r="AB161" s="86"/>
      <c r="AC161" s="86"/>
      <c r="AD161" s="86"/>
      <c r="AE161" s="86"/>
      <c r="AF161" s="86"/>
      <c r="AG161" s="86"/>
      <c r="AH161" s="86"/>
      <c r="AI161" s="86"/>
      <c r="AJ161" s="86"/>
      <c r="AK161" s="86"/>
      <c r="AL161" s="86"/>
      <c r="AM161" s="86"/>
      <c r="AN161" s="86"/>
      <c r="AO161" s="86"/>
      <c r="AP161" s="86"/>
      <c r="AQ161" s="86"/>
      <c r="AR161" s="86"/>
      <c r="AS161" s="86"/>
      <c r="AT161" s="86"/>
      <c r="AU161" s="86"/>
      <c r="AV161" s="86"/>
      <c r="AW161" s="86"/>
      <c r="AX161" s="86"/>
      <c r="AY161" s="86"/>
      <c r="AZ161" s="86"/>
      <c r="BA161" s="86"/>
      <c r="BB161" s="86"/>
      <c r="BC161" s="86"/>
      <c r="BD161" s="86"/>
      <c r="BE161" s="86"/>
      <c r="BF161" s="86"/>
      <c r="BG161" s="86"/>
      <c r="BH161" s="86"/>
      <c r="BI161" s="86"/>
      <c r="BJ161" s="86"/>
      <c r="BK161" s="86"/>
      <c r="BL161" s="86"/>
      <c r="BM161" s="86"/>
      <c r="BN161" s="86"/>
      <c r="BO161" s="86"/>
      <c r="BP161" s="86"/>
      <c r="BQ161" s="86"/>
      <c r="BR161" s="86"/>
      <c r="BS161" s="86"/>
      <c r="BT161" s="86"/>
      <c r="BU161" s="86"/>
      <c r="BV161" s="86"/>
      <c r="BW161" s="86"/>
      <c r="BX161" s="86"/>
      <c r="BY161" s="86"/>
      <c r="BZ161" s="86"/>
      <c r="CA161" s="86"/>
      <c r="CB161" s="86"/>
      <c r="CC161" s="86"/>
      <c r="CD161" s="86"/>
      <c r="CE161" s="86"/>
      <c r="CF161" s="86"/>
      <c r="CG161" s="86"/>
      <c r="CH161" s="86"/>
      <c r="CI161" s="86"/>
      <c r="CJ161" s="86"/>
      <c r="CK161" s="86"/>
      <c r="CL161" s="86"/>
      <c r="CM161" s="86"/>
      <c r="CN161" s="86"/>
      <c r="CO161" s="86"/>
      <c r="CP161" s="86"/>
      <c r="CQ161" s="86"/>
      <c r="CR161" s="86"/>
      <c r="CS161" s="86"/>
      <c r="CT161" s="86"/>
      <c r="CU161" s="86"/>
      <c r="CV161" s="86"/>
      <c r="CW161" s="86"/>
      <c r="CX161" s="86"/>
      <c r="CY161" s="86"/>
      <c r="CZ161" s="86"/>
      <c r="DA161" s="86"/>
      <c r="DB161" s="86"/>
      <c r="DC161" s="86"/>
      <c r="DD161" s="86"/>
      <c r="DE161" s="86"/>
      <c r="DF161" s="86"/>
      <c r="DG161" s="86"/>
      <c r="DH161" s="86"/>
      <c r="DI161" s="86"/>
      <c r="DJ161" s="86"/>
      <c r="DK161" s="86"/>
      <c r="DL161" s="86"/>
      <c r="DM161" s="86"/>
      <c r="DN161" s="86"/>
      <c r="DO161" s="86"/>
      <c r="DP161" s="86"/>
      <c r="DQ161" s="86"/>
      <c r="DR161" s="86"/>
      <c r="DS161" s="86"/>
      <c r="DT161" s="86"/>
      <c r="DU161" s="86"/>
      <c r="DV161" s="86"/>
      <c r="DW161" s="86"/>
      <c r="DX161" s="86"/>
      <c r="DY161" s="86"/>
      <c r="DZ161" s="86"/>
    </row>
    <row r="162" spans="1:130" ht="12.75" customHeight="1">
      <c r="A162" s="86"/>
      <c r="B162" s="86"/>
      <c r="C162" s="86"/>
      <c r="D162" s="86"/>
      <c r="E162" s="86"/>
      <c r="F162" s="86"/>
      <c r="G162" s="86"/>
      <c r="H162" s="86"/>
      <c r="I162" s="86"/>
      <c r="J162" s="86"/>
      <c r="K162" s="86"/>
      <c r="L162" s="86"/>
      <c r="M162" s="86"/>
      <c r="N162" s="86"/>
      <c r="O162" s="86"/>
      <c r="P162" s="86"/>
      <c r="Q162" s="86"/>
      <c r="R162" s="86"/>
      <c r="Y162" s="86"/>
      <c r="Z162" s="86"/>
      <c r="AA162" s="86"/>
      <c r="AB162" s="86"/>
      <c r="AC162" s="86"/>
      <c r="AD162" s="86"/>
      <c r="AE162" s="86"/>
      <c r="AF162" s="86"/>
      <c r="AG162" s="86"/>
      <c r="AH162" s="86"/>
      <c r="AI162" s="86"/>
      <c r="AJ162" s="86"/>
      <c r="AK162" s="86"/>
      <c r="AL162" s="86"/>
      <c r="AM162" s="86"/>
      <c r="AN162" s="86"/>
      <c r="AO162" s="86"/>
      <c r="AP162" s="86"/>
      <c r="AQ162" s="86"/>
      <c r="AR162" s="86"/>
      <c r="AS162" s="86"/>
      <c r="AT162" s="86"/>
      <c r="AU162" s="86"/>
      <c r="AV162" s="86"/>
      <c r="AW162" s="86"/>
      <c r="AX162" s="86"/>
      <c r="AY162" s="86"/>
      <c r="AZ162" s="86"/>
      <c r="BA162" s="86"/>
      <c r="BB162" s="86"/>
      <c r="BC162" s="86"/>
      <c r="BD162" s="86"/>
      <c r="BE162" s="86"/>
      <c r="BF162" s="86"/>
      <c r="BG162" s="86"/>
      <c r="BH162" s="86"/>
      <c r="BI162" s="86"/>
      <c r="BJ162" s="86"/>
      <c r="BK162" s="86"/>
      <c r="BL162" s="86"/>
      <c r="BM162" s="86"/>
      <c r="BN162" s="86"/>
      <c r="BO162" s="86"/>
      <c r="BP162" s="86"/>
      <c r="BQ162" s="86"/>
      <c r="BR162" s="86"/>
      <c r="BS162" s="86"/>
      <c r="BT162" s="86"/>
      <c r="BU162" s="86"/>
      <c r="BV162" s="86"/>
      <c r="BW162" s="86"/>
      <c r="BX162" s="86"/>
      <c r="BY162" s="86"/>
      <c r="BZ162" s="86"/>
      <c r="CA162" s="86"/>
      <c r="CB162" s="86"/>
      <c r="CC162" s="86"/>
      <c r="CD162" s="86"/>
      <c r="CE162" s="86"/>
      <c r="CF162" s="86"/>
      <c r="CG162" s="86"/>
      <c r="CH162" s="86"/>
      <c r="CI162" s="86"/>
      <c r="CJ162" s="86"/>
      <c r="CK162" s="86"/>
      <c r="CL162" s="86"/>
      <c r="CM162" s="86"/>
      <c r="CN162" s="86"/>
      <c r="CO162" s="86"/>
      <c r="CP162" s="86"/>
      <c r="CQ162" s="86"/>
      <c r="CR162" s="86"/>
      <c r="CS162" s="86"/>
      <c r="CT162" s="86"/>
      <c r="CU162" s="86"/>
      <c r="CV162" s="86"/>
      <c r="CW162" s="86"/>
      <c r="CX162" s="86"/>
      <c r="CY162" s="86"/>
      <c r="CZ162" s="86"/>
      <c r="DA162" s="86"/>
      <c r="DB162" s="86"/>
      <c r="DC162" s="86"/>
      <c r="DD162" s="86"/>
      <c r="DE162" s="86"/>
      <c r="DF162" s="86"/>
      <c r="DG162" s="86"/>
      <c r="DH162" s="86"/>
      <c r="DI162" s="86"/>
      <c r="DJ162" s="86"/>
      <c r="DK162" s="86"/>
      <c r="DL162" s="86"/>
      <c r="DM162" s="86"/>
      <c r="DN162" s="86"/>
      <c r="DO162" s="86"/>
      <c r="DP162" s="86"/>
      <c r="DQ162" s="86"/>
      <c r="DR162" s="86"/>
      <c r="DS162" s="86"/>
      <c r="DT162" s="86"/>
      <c r="DU162" s="86"/>
      <c r="DV162" s="86"/>
      <c r="DW162" s="86"/>
      <c r="DX162" s="86"/>
      <c r="DY162" s="86"/>
      <c r="DZ162" s="86"/>
    </row>
    <row r="163" spans="1:130" ht="12.75" customHeight="1">
      <c r="A163" s="86"/>
      <c r="B163" s="86"/>
      <c r="C163" s="86"/>
      <c r="D163" s="86"/>
      <c r="E163" s="86"/>
      <c r="F163" s="86"/>
      <c r="G163" s="86"/>
      <c r="H163" s="86"/>
      <c r="I163" s="86"/>
      <c r="J163" s="86"/>
      <c r="K163" s="86"/>
      <c r="L163" s="86"/>
      <c r="M163" s="86"/>
      <c r="N163" s="86"/>
      <c r="O163" s="86"/>
      <c r="P163" s="86"/>
      <c r="Q163" s="86"/>
      <c r="R163" s="86"/>
      <c r="Y163" s="86"/>
      <c r="Z163" s="86"/>
      <c r="AA163" s="86"/>
      <c r="AB163" s="86"/>
      <c r="AC163" s="86"/>
      <c r="AD163" s="86"/>
      <c r="AE163" s="86"/>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c r="BM163" s="86"/>
      <c r="BN163" s="86"/>
      <c r="BO163" s="86"/>
      <c r="BP163" s="86"/>
      <c r="BQ163" s="86"/>
      <c r="BR163" s="86"/>
      <c r="BS163" s="86"/>
      <c r="BT163" s="86"/>
      <c r="BU163" s="86"/>
      <c r="BV163" s="86"/>
      <c r="BW163" s="86"/>
      <c r="BX163" s="86"/>
      <c r="BY163" s="86"/>
      <c r="BZ163" s="86"/>
      <c r="CA163" s="86"/>
      <c r="CB163" s="86"/>
      <c r="CC163" s="86"/>
      <c r="CD163" s="86"/>
      <c r="CE163" s="86"/>
      <c r="CF163" s="86"/>
      <c r="CG163" s="86"/>
      <c r="CH163" s="86"/>
      <c r="CI163" s="86"/>
      <c r="CJ163" s="86"/>
      <c r="CK163" s="86"/>
      <c r="CL163" s="86"/>
      <c r="CM163" s="86"/>
      <c r="CN163" s="86"/>
      <c r="CO163" s="86"/>
      <c r="CP163" s="86"/>
      <c r="CQ163" s="86"/>
      <c r="CR163" s="86"/>
      <c r="CS163" s="86"/>
      <c r="CT163" s="86"/>
      <c r="CU163" s="86"/>
      <c r="CV163" s="86"/>
      <c r="CW163" s="86"/>
      <c r="CX163" s="86"/>
      <c r="CY163" s="86"/>
      <c r="CZ163" s="86"/>
      <c r="DA163" s="86"/>
      <c r="DB163" s="86"/>
      <c r="DC163" s="86"/>
      <c r="DD163" s="86"/>
      <c r="DE163" s="86"/>
      <c r="DF163" s="86"/>
      <c r="DG163" s="86"/>
      <c r="DH163" s="86"/>
      <c r="DI163" s="86"/>
      <c r="DJ163" s="86"/>
      <c r="DK163" s="86"/>
      <c r="DL163" s="86"/>
      <c r="DM163" s="86"/>
      <c r="DN163" s="86"/>
      <c r="DO163" s="86"/>
      <c r="DP163" s="86"/>
      <c r="DQ163" s="86"/>
      <c r="DR163" s="86"/>
      <c r="DS163" s="86"/>
      <c r="DT163" s="86"/>
      <c r="DU163" s="86"/>
      <c r="DV163" s="86"/>
      <c r="DW163" s="86"/>
      <c r="DX163" s="86"/>
      <c r="DY163" s="86"/>
      <c r="DZ163" s="86"/>
    </row>
    <row r="164" spans="1:130" ht="12.75" customHeight="1">
      <c r="A164" s="86"/>
      <c r="B164" s="86"/>
      <c r="C164" s="86"/>
      <c r="D164" s="86"/>
      <c r="E164" s="86"/>
      <c r="F164" s="86"/>
      <c r="G164" s="86"/>
      <c r="H164" s="86"/>
      <c r="I164" s="86"/>
      <c r="J164" s="86"/>
      <c r="K164" s="86"/>
      <c r="L164" s="86"/>
      <c r="M164" s="86"/>
      <c r="N164" s="86"/>
      <c r="O164" s="86"/>
      <c r="P164" s="86"/>
      <c r="Q164" s="86"/>
      <c r="R164" s="86"/>
      <c r="Y164" s="86"/>
      <c r="Z164" s="86"/>
      <c r="AA164" s="86"/>
      <c r="AB164" s="86"/>
      <c r="AC164" s="86"/>
      <c r="AD164" s="86"/>
      <c r="AE164" s="86"/>
      <c r="AF164" s="86"/>
      <c r="AG164" s="86"/>
      <c r="AH164" s="86"/>
      <c r="AI164" s="86"/>
      <c r="AJ164" s="86"/>
      <c r="AK164" s="86"/>
      <c r="AL164" s="86"/>
      <c r="AM164" s="86"/>
      <c r="AN164" s="86"/>
      <c r="AO164" s="86"/>
      <c r="AP164" s="86"/>
      <c r="AQ164" s="86"/>
      <c r="AR164" s="86"/>
      <c r="AS164" s="86"/>
      <c r="AT164" s="86"/>
      <c r="AU164" s="86"/>
      <c r="AV164" s="86"/>
      <c r="AW164" s="86"/>
      <c r="AX164" s="86"/>
      <c r="AY164" s="86"/>
      <c r="AZ164" s="86"/>
      <c r="BA164" s="86"/>
      <c r="BB164" s="86"/>
      <c r="BC164" s="86"/>
      <c r="BD164" s="86"/>
      <c r="BE164" s="86"/>
      <c r="BF164" s="86"/>
      <c r="BG164" s="86"/>
      <c r="BH164" s="86"/>
      <c r="BI164" s="86"/>
      <c r="BJ164" s="86"/>
      <c r="BK164" s="86"/>
      <c r="BL164" s="86"/>
      <c r="BM164" s="86"/>
      <c r="BN164" s="86"/>
      <c r="BO164" s="86"/>
      <c r="BP164" s="86"/>
      <c r="BQ164" s="86"/>
      <c r="BR164" s="86"/>
      <c r="BS164" s="86"/>
      <c r="BT164" s="86"/>
      <c r="BU164" s="86"/>
      <c r="BV164" s="86"/>
      <c r="BW164" s="86"/>
      <c r="BX164" s="86"/>
      <c r="BY164" s="86"/>
      <c r="BZ164" s="86"/>
      <c r="CA164" s="86"/>
      <c r="CB164" s="86"/>
      <c r="CC164" s="86"/>
      <c r="CD164" s="86"/>
      <c r="CE164" s="86"/>
      <c r="CF164" s="86"/>
      <c r="CG164" s="86"/>
      <c r="CH164" s="86"/>
      <c r="CI164" s="86"/>
      <c r="CJ164" s="86"/>
      <c r="CK164" s="86"/>
      <c r="CL164" s="86"/>
      <c r="CM164" s="86"/>
      <c r="CN164" s="86"/>
      <c r="CO164" s="86"/>
      <c r="CP164" s="86"/>
      <c r="CQ164" s="86"/>
      <c r="CR164" s="86"/>
      <c r="CS164" s="86"/>
      <c r="CT164" s="86"/>
      <c r="CU164" s="86"/>
      <c r="CV164" s="86"/>
      <c r="CW164" s="86"/>
      <c r="CX164" s="86"/>
      <c r="CY164" s="86"/>
      <c r="CZ164" s="86"/>
      <c r="DA164" s="86"/>
      <c r="DB164" s="86"/>
      <c r="DC164" s="86"/>
      <c r="DD164" s="86"/>
      <c r="DE164" s="86"/>
      <c r="DF164" s="86"/>
      <c r="DG164" s="86"/>
      <c r="DH164" s="86"/>
      <c r="DI164" s="86"/>
      <c r="DJ164" s="86"/>
      <c r="DK164" s="86"/>
      <c r="DL164" s="86"/>
      <c r="DM164" s="86"/>
      <c r="DN164" s="86"/>
      <c r="DO164" s="86"/>
      <c r="DP164" s="86"/>
      <c r="DQ164" s="86"/>
      <c r="DR164" s="86"/>
      <c r="DS164" s="86"/>
      <c r="DT164" s="86"/>
      <c r="DU164" s="86"/>
      <c r="DV164" s="86"/>
      <c r="DW164" s="86"/>
      <c r="DX164" s="86"/>
      <c r="DY164" s="86"/>
      <c r="DZ164" s="86"/>
    </row>
    <row r="165" spans="1:130" ht="12.75" customHeight="1">
      <c r="A165" s="86"/>
      <c r="B165" s="86"/>
      <c r="C165" s="86"/>
      <c r="D165" s="86"/>
      <c r="E165" s="86"/>
      <c r="F165" s="86"/>
      <c r="G165" s="86"/>
      <c r="H165" s="86"/>
      <c r="I165" s="86"/>
      <c r="J165" s="86"/>
      <c r="K165" s="86"/>
      <c r="L165" s="86"/>
      <c r="M165" s="86"/>
      <c r="N165" s="86"/>
      <c r="O165" s="86"/>
      <c r="P165" s="86"/>
      <c r="Q165" s="86"/>
      <c r="R165" s="86"/>
      <c r="Y165" s="86"/>
      <c r="Z165" s="86"/>
      <c r="AA165" s="86"/>
      <c r="AB165" s="86"/>
      <c r="AC165" s="86"/>
      <c r="AD165" s="86"/>
      <c r="AE165" s="86"/>
      <c r="AF165" s="86"/>
      <c r="AG165" s="86"/>
      <c r="AH165" s="86"/>
      <c r="AI165" s="86"/>
      <c r="AJ165" s="86"/>
      <c r="AK165" s="86"/>
      <c r="AL165" s="86"/>
      <c r="AM165" s="86"/>
      <c r="AN165" s="86"/>
      <c r="AO165" s="86"/>
      <c r="AP165" s="86"/>
      <c r="AQ165" s="86"/>
      <c r="AR165" s="86"/>
      <c r="AS165" s="86"/>
      <c r="AT165" s="86"/>
      <c r="AU165" s="86"/>
      <c r="AV165" s="86"/>
      <c r="AW165" s="86"/>
      <c r="AX165" s="86"/>
      <c r="AY165" s="86"/>
      <c r="AZ165" s="86"/>
      <c r="BA165" s="86"/>
      <c r="BB165" s="86"/>
      <c r="BC165" s="86"/>
      <c r="BD165" s="86"/>
      <c r="BE165" s="86"/>
      <c r="BF165" s="86"/>
      <c r="BG165" s="86"/>
      <c r="BH165" s="86"/>
      <c r="BI165" s="86"/>
      <c r="BJ165" s="86"/>
      <c r="BK165" s="86"/>
      <c r="BL165" s="86"/>
      <c r="BM165" s="86"/>
      <c r="BN165" s="86"/>
      <c r="BO165" s="86"/>
      <c r="BP165" s="86"/>
      <c r="BQ165" s="86"/>
      <c r="BR165" s="86"/>
      <c r="BS165" s="86"/>
      <c r="BT165" s="86"/>
      <c r="BU165" s="86"/>
      <c r="BV165" s="86"/>
      <c r="BW165" s="86"/>
      <c r="BX165" s="86"/>
      <c r="BY165" s="86"/>
      <c r="BZ165" s="86"/>
      <c r="CA165" s="86"/>
      <c r="CB165" s="86"/>
      <c r="CC165" s="86"/>
      <c r="CD165" s="86"/>
      <c r="CE165" s="86"/>
      <c r="CF165" s="86"/>
      <c r="CG165" s="86"/>
      <c r="CH165" s="86"/>
      <c r="CI165" s="86"/>
      <c r="CJ165" s="86"/>
      <c r="CK165" s="86"/>
      <c r="CL165" s="86"/>
      <c r="CM165" s="86"/>
      <c r="CN165" s="86"/>
      <c r="CO165" s="86"/>
      <c r="CP165" s="86"/>
      <c r="CQ165" s="86"/>
      <c r="CR165" s="86"/>
      <c r="CS165" s="86"/>
      <c r="CT165" s="86"/>
      <c r="CU165" s="86"/>
      <c r="CV165" s="86"/>
      <c r="CW165" s="86"/>
      <c r="CX165" s="86"/>
      <c r="CY165" s="86"/>
      <c r="CZ165" s="86"/>
      <c r="DA165" s="86"/>
      <c r="DB165" s="86"/>
      <c r="DC165" s="86"/>
      <c r="DD165" s="86"/>
      <c r="DE165" s="86"/>
      <c r="DF165" s="86"/>
      <c r="DG165" s="86"/>
      <c r="DH165" s="86"/>
      <c r="DI165" s="86"/>
      <c r="DJ165" s="86"/>
      <c r="DK165" s="86"/>
      <c r="DL165" s="86"/>
      <c r="DM165" s="86"/>
      <c r="DN165" s="86"/>
      <c r="DO165" s="86"/>
      <c r="DP165" s="86"/>
      <c r="DQ165" s="86"/>
      <c r="DR165" s="86"/>
      <c r="DS165" s="86"/>
      <c r="DT165" s="86"/>
      <c r="DU165" s="86"/>
      <c r="DV165" s="86"/>
      <c r="DW165" s="86"/>
      <c r="DX165" s="86"/>
      <c r="DY165" s="86"/>
      <c r="DZ165" s="86"/>
    </row>
    <row r="166" spans="1:130" ht="12.75" customHeight="1">
      <c r="A166" s="86"/>
      <c r="B166" s="86"/>
      <c r="C166" s="86"/>
      <c r="D166" s="86"/>
      <c r="E166" s="86"/>
      <c r="F166" s="86"/>
      <c r="G166" s="86"/>
      <c r="H166" s="86"/>
      <c r="I166" s="86"/>
      <c r="J166" s="86"/>
      <c r="K166" s="86"/>
      <c r="L166" s="86"/>
      <c r="M166" s="86"/>
      <c r="N166" s="86"/>
      <c r="O166" s="86"/>
      <c r="P166" s="86"/>
      <c r="Q166" s="86"/>
      <c r="R166" s="86"/>
      <c r="Y166" s="86"/>
      <c r="Z166" s="86"/>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c r="BM166" s="86"/>
      <c r="BN166" s="86"/>
      <c r="BO166" s="86"/>
      <c r="BP166" s="86"/>
      <c r="BQ166" s="86"/>
      <c r="BR166" s="86"/>
      <c r="BS166" s="86"/>
      <c r="BT166" s="86"/>
      <c r="BU166" s="86"/>
      <c r="BV166" s="86"/>
      <c r="BW166" s="86"/>
      <c r="BX166" s="86"/>
      <c r="BY166" s="86"/>
      <c r="BZ166" s="86"/>
      <c r="CA166" s="86"/>
      <c r="CB166" s="86"/>
      <c r="CC166" s="86"/>
      <c r="CD166" s="86"/>
      <c r="CE166" s="86"/>
      <c r="CF166" s="86"/>
      <c r="CG166" s="86"/>
      <c r="CH166" s="86"/>
      <c r="CI166" s="86"/>
      <c r="CJ166" s="86"/>
      <c r="CK166" s="86"/>
      <c r="CL166" s="86"/>
      <c r="CM166" s="86"/>
      <c r="CN166" s="86"/>
      <c r="CO166" s="86"/>
      <c r="CP166" s="86"/>
      <c r="CQ166" s="86"/>
      <c r="CR166" s="86"/>
      <c r="CS166" s="86"/>
      <c r="CT166" s="86"/>
      <c r="CU166" s="86"/>
      <c r="CV166" s="86"/>
      <c r="CW166" s="86"/>
      <c r="CX166" s="86"/>
      <c r="CY166" s="86"/>
      <c r="CZ166" s="86"/>
      <c r="DA166" s="86"/>
      <c r="DB166" s="86"/>
      <c r="DC166" s="86"/>
      <c r="DD166" s="86"/>
      <c r="DE166" s="86"/>
      <c r="DF166" s="86"/>
      <c r="DG166" s="86"/>
      <c r="DH166" s="86"/>
      <c r="DI166" s="86"/>
      <c r="DJ166" s="86"/>
      <c r="DK166" s="86"/>
      <c r="DL166" s="86"/>
      <c r="DM166" s="86"/>
      <c r="DN166" s="86"/>
      <c r="DO166" s="86"/>
      <c r="DP166" s="86"/>
      <c r="DQ166" s="86"/>
      <c r="DR166" s="86"/>
      <c r="DS166" s="86"/>
      <c r="DT166" s="86"/>
      <c r="DU166" s="86"/>
      <c r="DV166" s="86"/>
      <c r="DW166" s="86"/>
      <c r="DX166" s="86"/>
      <c r="DY166" s="86"/>
      <c r="DZ166" s="86"/>
    </row>
    <row r="167" spans="1:130" ht="12.75" customHeight="1">
      <c r="A167" s="86"/>
      <c r="B167" s="86"/>
      <c r="C167" s="86"/>
      <c r="D167" s="86"/>
      <c r="E167" s="86"/>
      <c r="F167" s="86"/>
      <c r="G167" s="86"/>
      <c r="H167" s="86"/>
      <c r="I167" s="86"/>
      <c r="J167" s="86"/>
      <c r="K167" s="86"/>
      <c r="L167" s="86"/>
      <c r="M167" s="86"/>
      <c r="N167" s="86"/>
      <c r="O167" s="86"/>
      <c r="P167" s="86"/>
      <c r="Q167" s="86"/>
      <c r="R167" s="86"/>
      <c r="Y167" s="86"/>
      <c r="Z167" s="86"/>
      <c r="AA167" s="86"/>
      <c r="AB167" s="86"/>
      <c r="AC167" s="86"/>
      <c r="AD167" s="86"/>
      <c r="AE167" s="86"/>
      <c r="AF167" s="86"/>
      <c r="AG167" s="86"/>
      <c r="AH167" s="86"/>
      <c r="AI167" s="86"/>
      <c r="AJ167" s="86"/>
      <c r="AK167" s="86"/>
      <c r="AL167" s="86"/>
      <c r="AM167" s="86"/>
      <c r="AN167" s="86"/>
      <c r="AO167" s="86"/>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c r="BM167" s="86"/>
      <c r="BN167" s="86"/>
      <c r="BO167" s="86"/>
      <c r="BP167" s="86"/>
      <c r="BQ167" s="86"/>
      <c r="BR167" s="86"/>
      <c r="BS167" s="86"/>
      <c r="BT167" s="86"/>
      <c r="BU167" s="86"/>
      <c r="BV167" s="86"/>
      <c r="BW167" s="86"/>
      <c r="BX167" s="86"/>
      <c r="BY167" s="86"/>
      <c r="BZ167" s="86"/>
      <c r="CA167" s="86"/>
      <c r="CB167" s="86"/>
      <c r="CC167" s="86"/>
      <c r="CD167" s="86"/>
      <c r="CE167" s="86"/>
      <c r="CF167" s="86"/>
      <c r="CG167" s="86"/>
      <c r="CH167" s="86"/>
      <c r="CI167" s="86"/>
      <c r="CJ167" s="86"/>
      <c r="CK167" s="86"/>
      <c r="CL167" s="86"/>
      <c r="CM167" s="86"/>
      <c r="CN167" s="86"/>
      <c r="CO167" s="86"/>
      <c r="CP167" s="86"/>
      <c r="CQ167" s="86"/>
      <c r="CR167" s="86"/>
      <c r="CS167" s="86"/>
      <c r="CT167" s="86"/>
      <c r="CU167" s="86"/>
      <c r="CV167" s="86"/>
      <c r="CW167" s="86"/>
      <c r="CX167" s="86"/>
      <c r="CY167" s="86"/>
      <c r="CZ167" s="86"/>
      <c r="DA167" s="86"/>
      <c r="DB167" s="86"/>
      <c r="DC167" s="86"/>
      <c r="DD167" s="86"/>
      <c r="DE167" s="86"/>
      <c r="DF167" s="86"/>
      <c r="DG167" s="86"/>
      <c r="DH167" s="86"/>
      <c r="DI167" s="86"/>
      <c r="DJ167" s="86"/>
      <c r="DK167" s="86"/>
      <c r="DL167" s="86"/>
      <c r="DM167" s="86"/>
      <c r="DN167" s="86"/>
      <c r="DO167" s="86"/>
      <c r="DP167" s="86"/>
      <c r="DQ167" s="86"/>
      <c r="DR167" s="86"/>
      <c r="DS167" s="86"/>
      <c r="DT167" s="86"/>
      <c r="DU167" s="86"/>
      <c r="DV167" s="86"/>
      <c r="DW167" s="86"/>
      <c r="DX167" s="86"/>
      <c r="DY167" s="86"/>
      <c r="DZ167" s="86"/>
    </row>
    <row r="168" spans="1:130" ht="12.75" customHeight="1">
      <c r="A168" s="86"/>
      <c r="B168" s="86"/>
      <c r="C168" s="86"/>
      <c r="D168" s="86"/>
      <c r="E168" s="86"/>
      <c r="F168" s="86"/>
      <c r="G168" s="86"/>
      <c r="H168" s="86"/>
      <c r="I168" s="86"/>
      <c r="J168" s="86"/>
      <c r="K168" s="86"/>
      <c r="L168" s="86"/>
      <c r="M168" s="86"/>
      <c r="N168" s="86"/>
      <c r="O168" s="86"/>
      <c r="P168" s="86"/>
      <c r="Q168" s="86"/>
      <c r="R168" s="86"/>
      <c r="Y168" s="86"/>
      <c r="Z168" s="86"/>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c r="BM168" s="86"/>
      <c r="BN168" s="86"/>
      <c r="BO168" s="86"/>
      <c r="BP168" s="86"/>
      <c r="BQ168" s="86"/>
      <c r="BR168" s="86"/>
      <c r="BS168" s="86"/>
      <c r="BT168" s="86"/>
      <c r="BU168" s="86"/>
      <c r="BV168" s="86"/>
      <c r="BW168" s="86"/>
      <c r="BX168" s="86"/>
      <c r="BY168" s="86"/>
      <c r="BZ168" s="86"/>
      <c r="CA168" s="86"/>
      <c r="CB168" s="86"/>
      <c r="CC168" s="86"/>
      <c r="CD168" s="86"/>
      <c r="CE168" s="86"/>
      <c r="CF168" s="86"/>
      <c r="CG168" s="86"/>
      <c r="CH168" s="86"/>
      <c r="CI168" s="86"/>
      <c r="CJ168" s="86"/>
      <c r="CK168" s="86"/>
      <c r="CL168" s="86"/>
      <c r="CM168" s="86"/>
      <c r="CN168" s="86"/>
      <c r="CO168" s="86"/>
      <c r="CP168" s="86"/>
      <c r="CQ168" s="86"/>
      <c r="CR168" s="86"/>
      <c r="CS168" s="86"/>
      <c r="CT168" s="86"/>
      <c r="CU168" s="86"/>
      <c r="CV168" s="86"/>
      <c r="CW168" s="86"/>
      <c r="CX168" s="86"/>
      <c r="CY168" s="86"/>
      <c r="CZ168" s="86"/>
      <c r="DA168" s="86"/>
      <c r="DB168" s="86"/>
      <c r="DC168" s="86"/>
      <c r="DD168" s="86"/>
      <c r="DE168" s="86"/>
      <c r="DF168" s="86"/>
      <c r="DG168" s="86"/>
      <c r="DH168" s="86"/>
      <c r="DI168" s="86"/>
      <c r="DJ168" s="86"/>
      <c r="DK168" s="86"/>
      <c r="DL168" s="86"/>
      <c r="DM168" s="86"/>
      <c r="DN168" s="86"/>
      <c r="DO168" s="86"/>
      <c r="DP168" s="86"/>
      <c r="DQ168" s="86"/>
      <c r="DR168" s="86"/>
      <c r="DS168" s="86"/>
      <c r="DT168" s="86"/>
      <c r="DU168" s="86"/>
      <c r="DV168" s="86"/>
      <c r="DW168" s="86"/>
      <c r="DX168" s="86"/>
      <c r="DY168" s="86"/>
      <c r="DZ168" s="86"/>
    </row>
    <row r="169" spans="1:130" ht="12.75" customHeight="1">
      <c r="A169" s="86"/>
      <c r="B169" s="86"/>
      <c r="C169" s="86"/>
      <c r="D169" s="86"/>
      <c r="E169" s="86"/>
      <c r="F169" s="86"/>
      <c r="G169" s="86"/>
      <c r="H169" s="86"/>
      <c r="I169" s="86"/>
      <c r="J169" s="86"/>
      <c r="K169" s="86"/>
      <c r="L169" s="86"/>
      <c r="M169" s="86"/>
      <c r="N169" s="86"/>
      <c r="O169" s="86"/>
      <c r="P169" s="86"/>
      <c r="Q169" s="86"/>
      <c r="R169" s="86"/>
      <c r="Y169" s="86"/>
      <c r="Z169" s="86"/>
      <c r="AA169" s="86"/>
      <c r="AB169" s="86"/>
      <c r="AC169" s="86"/>
      <c r="AD169" s="86"/>
      <c r="AE169" s="86"/>
      <c r="AF169" s="86"/>
      <c r="AG169" s="86"/>
      <c r="AH169" s="86"/>
      <c r="AI169" s="86"/>
      <c r="AJ169" s="86"/>
      <c r="AK169" s="86"/>
      <c r="AL169" s="86"/>
      <c r="AM169" s="86"/>
      <c r="AN169" s="86"/>
      <c r="AO169" s="86"/>
      <c r="AP169" s="86"/>
      <c r="AQ169" s="86"/>
      <c r="AR169" s="86"/>
      <c r="AS169" s="86"/>
      <c r="AT169" s="86"/>
      <c r="AU169" s="86"/>
      <c r="AV169" s="86"/>
      <c r="AW169" s="86"/>
      <c r="AX169" s="86"/>
      <c r="AY169" s="86"/>
      <c r="AZ169" s="86"/>
      <c r="BA169" s="86"/>
      <c r="BB169" s="86"/>
      <c r="BC169" s="86"/>
      <c r="BD169" s="86"/>
      <c r="BE169" s="86"/>
      <c r="BF169" s="86"/>
      <c r="BG169" s="86"/>
      <c r="BH169" s="86"/>
      <c r="BI169" s="86"/>
      <c r="BJ169" s="86"/>
      <c r="BK169" s="86"/>
      <c r="BL169" s="86"/>
      <c r="BM169" s="86"/>
      <c r="BN169" s="86"/>
      <c r="BO169" s="86"/>
      <c r="BP169" s="86"/>
      <c r="BQ169" s="86"/>
      <c r="BR169" s="86"/>
      <c r="BS169" s="86"/>
      <c r="BT169" s="86"/>
      <c r="BU169" s="86"/>
      <c r="BV169" s="86"/>
      <c r="BW169" s="86"/>
      <c r="BX169" s="86"/>
      <c r="BY169" s="86"/>
      <c r="BZ169" s="86"/>
      <c r="CA169" s="86"/>
      <c r="CB169" s="86"/>
      <c r="CC169" s="86"/>
      <c r="CD169" s="86"/>
      <c r="CE169" s="86"/>
      <c r="CF169" s="86"/>
      <c r="CG169" s="86"/>
      <c r="CH169" s="86"/>
      <c r="CI169" s="86"/>
      <c r="CJ169" s="86"/>
      <c r="CK169" s="86"/>
      <c r="CL169" s="86"/>
      <c r="CM169" s="86"/>
      <c r="CN169" s="86"/>
      <c r="CO169" s="86"/>
      <c r="CP169" s="86"/>
      <c r="CQ169" s="86"/>
      <c r="CR169" s="86"/>
      <c r="CS169" s="86"/>
      <c r="CT169" s="86"/>
      <c r="CU169" s="86"/>
      <c r="CV169" s="86"/>
      <c r="CW169" s="86"/>
      <c r="CX169" s="86"/>
      <c r="CY169" s="86"/>
      <c r="CZ169" s="86"/>
      <c r="DA169" s="86"/>
      <c r="DB169" s="86"/>
      <c r="DC169" s="86"/>
      <c r="DD169" s="86"/>
      <c r="DE169" s="86"/>
      <c r="DF169" s="86"/>
      <c r="DG169" s="86"/>
      <c r="DH169" s="86"/>
      <c r="DI169" s="86"/>
      <c r="DJ169" s="86"/>
      <c r="DK169" s="86"/>
      <c r="DL169" s="86"/>
      <c r="DM169" s="86"/>
      <c r="DN169" s="86"/>
      <c r="DO169" s="86"/>
      <c r="DP169" s="86"/>
      <c r="DQ169" s="86"/>
      <c r="DR169" s="86"/>
      <c r="DS169" s="86"/>
      <c r="DT169" s="86"/>
      <c r="DU169" s="86"/>
      <c r="DV169" s="86"/>
      <c r="DW169" s="86"/>
      <c r="DX169" s="86"/>
      <c r="DY169" s="86"/>
      <c r="DZ169" s="86"/>
    </row>
    <row r="170" spans="1:130" ht="12.75" customHeight="1">
      <c r="A170" s="86"/>
      <c r="B170" s="86"/>
      <c r="C170" s="86"/>
      <c r="D170" s="86"/>
      <c r="E170" s="86"/>
      <c r="F170" s="86"/>
      <c r="G170" s="86"/>
      <c r="H170" s="86"/>
      <c r="I170" s="86"/>
      <c r="J170" s="86"/>
      <c r="K170" s="86"/>
      <c r="L170" s="86"/>
      <c r="M170" s="86"/>
      <c r="N170" s="86"/>
      <c r="O170" s="86"/>
      <c r="P170" s="86"/>
      <c r="Q170" s="86"/>
      <c r="R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86"/>
      <c r="BN170" s="86"/>
      <c r="BO170" s="86"/>
      <c r="BP170" s="86"/>
      <c r="BQ170" s="86"/>
      <c r="BR170" s="86"/>
      <c r="BS170" s="86"/>
      <c r="BT170" s="86"/>
      <c r="BU170" s="86"/>
      <c r="BV170" s="86"/>
      <c r="BW170" s="86"/>
      <c r="BX170" s="86"/>
      <c r="BY170" s="86"/>
      <c r="BZ170" s="86"/>
      <c r="CA170" s="86"/>
      <c r="CB170" s="86"/>
      <c r="CC170" s="86"/>
      <c r="CD170" s="86"/>
      <c r="CE170" s="86"/>
      <c r="CF170" s="86"/>
      <c r="CG170" s="86"/>
      <c r="CH170" s="86"/>
      <c r="CI170" s="86"/>
      <c r="CJ170" s="86"/>
      <c r="CK170" s="86"/>
      <c r="CL170" s="86"/>
      <c r="CM170" s="86"/>
      <c r="CN170" s="86"/>
      <c r="CO170" s="86"/>
      <c r="CP170" s="86"/>
      <c r="CQ170" s="86"/>
      <c r="CR170" s="86"/>
      <c r="CS170" s="86"/>
      <c r="CT170" s="86"/>
      <c r="CU170" s="86"/>
      <c r="CV170" s="86"/>
      <c r="CW170" s="86"/>
      <c r="CX170" s="86"/>
      <c r="CY170" s="86"/>
      <c r="CZ170" s="86"/>
      <c r="DA170" s="86"/>
      <c r="DB170" s="86"/>
      <c r="DC170" s="86"/>
      <c r="DD170" s="86"/>
      <c r="DE170" s="86"/>
      <c r="DF170" s="86"/>
      <c r="DG170" s="86"/>
      <c r="DH170" s="86"/>
      <c r="DI170" s="86"/>
      <c r="DJ170" s="86"/>
      <c r="DK170" s="86"/>
      <c r="DL170" s="86"/>
      <c r="DM170" s="86"/>
      <c r="DN170" s="86"/>
      <c r="DO170" s="86"/>
      <c r="DP170" s="86"/>
      <c r="DQ170" s="86"/>
      <c r="DR170" s="86"/>
      <c r="DS170" s="86"/>
      <c r="DT170" s="86"/>
      <c r="DU170" s="86"/>
      <c r="DV170" s="86"/>
      <c r="DW170" s="86"/>
      <c r="DX170" s="86"/>
      <c r="DY170" s="86"/>
      <c r="DZ170" s="86"/>
    </row>
    <row r="171" spans="1:130" ht="12.75" customHeight="1">
      <c r="A171" s="86"/>
      <c r="B171" s="86"/>
      <c r="C171" s="86"/>
      <c r="D171" s="86"/>
      <c r="E171" s="86"/>
      <c r="F171" s="86"/>
      <c r="G171" s="86"/>
      <c r="H171" s="86"/>
      <c r="I171" s="86"/>
      <c r="J171" s="86"/>
      <c r="K171" s="86"/>
      <c r="L171" s="86"/>
      <c r="M171" s="86"/>
      <c r="N171" s="86"/>
      <c r="O171" s="86"/>
      <c r="P171" s="86"/>
      <c r="Q171" s="86"/>
      <c r="R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c r="CA171" s="86"/>
      <c r="CB171" s="86"/>
      <c r="CC171" s="86"/>
      <c r="CD171" s="86"/>
      <c r="CE171" s="86"/>
      <c r="CF171" s="86"/>
      <c r="CG171" s="86"/>
      <c r="CH171" s="86"/>
      <c r="CI171" s="86"/>
      <c r="CJ171" s="86"/>
      <c r="CK171" s="86"/>
      <c r="CL171" s="86"/>
      <c r="CM171" s="86"/>
      <c r="CN171" s="86"/>
      <c r="CO171" s="86"/>
      <c r="CP171" s="86"/>
      <c r="CQ171" s="86"/>
      <c r="CR171" s="86"/>
      <c r="CS171" s="86"/>
      <c r="CT171" s="86"/>
      <c r="CU171" s="86"/>
      <c r="CV171" s="86"/>
      <c r="CW171" s="86"/>
      <c r="CX171" s="86"/>
      <c r="CY171" s="86"/>
      <c r="CZ171" s="86"/>
      <c r="DA171" s="86"/>
      <c r="DB171" s="86"/>
      <c r="DC171" s="86"/>
      <c r="DD171" s="86"/>
      <c r="DE171" s="86"/>
      <c r="DF171" s="86"/>
      <c r="DG171" s="86"/>
      <c r="DH171" s="86"/>
      <c r="DI171" s="86"/>
      <c r="DJ171" s="86"/>
      <c r="DK171" s="86"/>
      <c r="DL171" s="86"/>
      <c r="DM171" s="86"/>
      <c r="DN171" s="86"/>
      <c r="DO171" s="86"/>
      <c r="DP171" s="86"/>
      <c r="DQ171" s="86"/>
      <c r="DR171" s="86"/>
      <c r="DS171" s="86"/>
      <c r="DT171" s="86"/>
      <c r="DU171" s="86"/>
      <c r="DV171" s="86"/>
      <c r="DW171" s="86"/>
      <c r="DX171" s="86"/>
      <c r="DY171" s="86"/>
      <c r="DZ171" s="86"/>
    </row>
    <row r="172" spans="1:130" ht="12.75" customHeight="1">
      <c r="A172" s="86"/>
      <c r="B172" s="86"/>
      <c r="C172" s="86"/>
      <c r="D172" s="86"/>
      <c r="E172" s="86"/>
      <c r="F172" s="86"/>
      <c r="G172" s="86"/>
      <c r="H172" s="86"/>
      <c r="I172" s="86"/>
      <c r="J172" s="86"/>
      <c r="K172" s="86"/>
      <c r="L172" s="86"/>
      <c r="M172" s="86"/>
      <c r="N172" s="86"/>
      <c r="O172" s="86"/>
      <c r="P172" s="86"/>
      <c r="Q172" s="86"/>
      <c r="R172" s="86"/>
      <c r="Y172" s="86"/>
      <c r="Z172" s="86"/>
      <c r="AA172" s="86"/>
      <c r="AB172" s="86"/>
      <c r="AC172" s="86"/>
      <c r="AD172" s="86"/>
      <c r="AE172" s="86"/>
      <c r="AF172" s="86"/>
      <c r="AG172" s="86"/>
      <c r="AH172" s="86"/>
      <c r="AI172" s="86"/>
      <c r="AJ172" s="86"/>
      <c r="AK172" s="86"/>
      <c r="AL172" s="86"/>
      <c r="AM172" s="86"/>
      <c r="AN172" s="86"/>
      <c r="AO172" s="86"/>
      <c r="AP172" s="86"/>
      <c r="AQ172" s="86"/>
      <c r="AR172" s="86"/>
      <c r="AS172" s="86"/>
      <c r="AT172" s="86"/>
      <c r="AU172" s="86"/>
      <c r="AV172" s="86"/>
      <c r="AW172" s="86"/>
      <c r="AX172" s="86"/>
      <c r="AY172" s="86"/>
      <c r="AZ172" s="86"/>
      <c r="BA172" s="86"/>
      <c r="BB172" s="86"/>
      <c r="BC172" s="86"/>
      <c r="BD172" s="86"/>
      <c r="BE172" s="86"/>
      <c r="BF172" s="86"/>
      <c r="BG172" s="86"/>
      <c r="BH172" s="86"/>
      <c r="BI172" s="86"/>
      <c r="BJ172" s="86"/>
      <c r="BK172" s="86"/>
      <c r="BL172" s="86"/>
      <c r="BM172" s="86"/>
      <c r="BN172" s="86"/>
      <c r="BO172" s="86"/>
      <c r="BP172" s="86"/>
      <c r="BQ172" s="86"/>
      <c r="BR172" s="86"/>
      <c r="BS172" s="86"/>
      <c r="BT172" s="86"/>
      <c r="BU172" s="86"/>
      <c r="BV172" s="86"/>
      <c r="BW172" s="86"/>
      <c r="BX172" s="86"/>
      <c r="BY172" s="86"/>
      <c r="BZ172" s="86"/>
      <c r="CA172" s="86"/>
      <c r="CB172" s="86"/>
      <c r="CC172" s="86"/>
      <c r="CD172" s="86"/>
      <c r="CE172" s="86"/>
      <c r="CF172" s="86"/>
      <c r="CG172" s="86"/>
      <c r="CH172" s="86"/>
      <c r="CI172" s="86"/>
      <c r="CJ172" s="86"/>
      <c r="CK172" s="86"/>
      <c r="CL172" s="86"/>
      <c r="CM172" s="86"/>
      <c r="CN172" s="86"/>
      <c r="CO172" s="86"/>
      <c r="CP172" s="86"/>
      <c r="CQ172" s="86"/>
      <c r="CR172" s="86"/>
      <c r="CS172" s="86"/>
      <c r="CT172" s="86"/>
      <c r="CU172" s="86"/>
      <c r="CV172" s="86"/>
      <c r="CW172" s="86"/>
      <c r="CX172" s="86"/>
      <c r="CY172" s="86"/>
      <c r="CZ172" s="86"/>
      <c r="DA172" s="86"/>
      <c r="DB172" s="86"/>
      <c r="DC172" s="86"/>
      <c r="DD172" s="86"/>
      <c r="DE172" s="86"/>
      <c r="DF172" s="86"/>
      <c r="DG172" s="86"/>
      <c r="DH172" s="86"/>
      <c r="DI172" s="86"/>
      <c r="DJ172" s="86"/>
      <c r="DK172" s="86"/>
      <c r="DL172" s="86"/>
      <c r="DM172" s="86"/>
      <c r="DN172" s="86"/>
      <c r="DO172" s="86"/>
      <c r="DP172" s="86"/>
      <c r="DQ172" s="86"/>
      <c r="DR172" s="86"/>
      <c r="DS172" s="86"/>
      <c r="DT172" s="86"/>
      <c r="DU172" s="86"/>
      <c r="DV172" s="86"/>
      <c r="DW172" s="86"/>
      <c r="DX172" s="86"/>
      <c r="DY172" s="86"/>
      <c r="DZ172" s="86"/>
    </row>
    <row r="173" spans="1:130" ht="12.75" customHeight="1">
      <c r="A173" s="86"/>
      <c r="B173" s="86"/>
      <c r="C173" s="86"/>
      <c r="D173" s="86"/>
      <c r="E173" s="86"/>
      <c r="F173" s="86"/>
      <c r="G173" s="86"/>
      <c r="H173" s="86"/>
      <c r="I173" s="86"/>
      <c r="J173" s="86"/>
      <c r="K173" s="86"/>
      <c r="L173" s="86"/>
      <c r="M173" s="86"/>
      <c r="N173" s="86"/>
      <c r="O173" s="86"/>
      <c r="P173" s="86"/>
      <c r="Q173" s="86"/>
      <c r="R173" s="86"/>
      <c r="Y173" s="86"/>
      <c r="Z173" s="86"/>
      <c r="AA173" s="86"/>
      <c r="AB173" s="86"/>
      <c r="AC173" s="86"/>
      <c r="AD173" s="86"/>
      <c r="AE173" s="86"/>
      <c r="AF173" s="86"/>
      <c r="AG173" s="86"/>
      <c r="AH173" s="86"/>
      <c r="AI173" s="86"/>
      <c r="AJ173" s="86"/>
      <c r="AK173" s="86"/>
      <c r="AL173" s="86"/>
      <c r="AM173" s="86"/>
      <c r="AN173" s="86"/>
      <c r="AO173" s="86"/>
      <c r="AP173" s="86"/>
      <c r="AQ173" s="86"/>
      <c r="AR173" s="86"/>
      <c r="AS173" s="86"/>
      <c r="AT173" s="86"/>
      <c r="AU173" s="86"/>
      <c r="AV173" s="86"/>
      <c r="AW173" s="86"/>
      <c r="AX173" s="86"/>
      <c r="AY173" s="86"/>
      <c r="AZ173" s="86"/>
      <c r="BA173" s="86"/>
      <c r="BB173" s="86"/>
      <c r="BC173" s="86"/>
      <c r="BD173" s="86"/>
      <c r="BE173" s="86"/>
      <c r="BF173" s="86"/>
      <c r="BG173" s="86"/>
      <c r="BH173" s="86"/>
      <c r="BI173" s="86"/>
      <c r="BJ173" s="86"/>
      <c r="BK173" s="86"/>
      <c r="BL173" s="86"/>
      <c r="BM173" s="86"/>
      <c r="BN173" s="86"/>
      <c r="BO173" s="86"/>
      <c r="BP173" s="86"/>
      <c r="BQ173" s="86"/>
      <c r="BR173" s="86"/>
      <c r="BS173" s="86"/>
      <c r="BT173" s="86"/>
      <c r="BU173" s="86"/>
      <c r="BV173" s="86"/>
      <c r="BW173" s="86"/>
      <c r="BX173" s="86"/>
      <c r="BY173" s="86"/>
      <c r="BZ173" s="86"/>
      <c r="CA173" s="86"/>
      <c r="CB173" s="86"/>
      <c r="CC173" s="86"/>
      <c r="CD173" s="86"/>
      <c r="CE173" s="86"/>
      <c r="CF173" s="86"/>
      <c r="CG173" s="86"/>
      <c r="CH173" s="86"/>
      <c r="CI173" s="86"/>
      <c r="CJ173" s="86"/>
      <c r="CK173" s="86"/>
      <c r="CL173" s="86"/>
      <c r="CM173" s="86"/>
      <c r="CN173" s="86"/>
      <c r="CO173" s="86"/>
      <c r="CP173" s="86"/>
      <c r="CQ173" s="86"/>
      <c r="CR173" s="86"/>
      <c r="CS173" s="86"/>
      <c r="CT173" s="86"/>
      <c r="CU173" s="86"/>
      <c r="CV173" s="86"/>
      <c r="CW173" s="86"/>
      <c r="CX173" s="86"/>
      <c r="CY173" s="86"/>
      <c r="CZ173" s="86"/>
      <c r="DA173" s="86"/>
      <c r="DB173" s="86"/>
      <c r="DC173" s="86"/>
      <c r="DD173" s="86"/>
      <c r="DE173" s="86"/>
      <c r="DF173" s="86"/>
      <c r="DG173" s="86"/>
      <c r="DH173" s="86"/>
      <c r="DI173" s="86"/>
      <c r="DJ173" s="86"/>
      <c r="DK173" s="86"/>
      <c r="DL173" s="86"/>
      <c r="DM173" s="86"/>
      <c r="DN173" s="86"/>
      <c r="DO173" s="86"/>
      <c r="DP173" s="86"/>
      <c r="DQ173" s="86"/>
      <c r="DR173" s="86"/>
      <c r="DS173" s="86"/>
      <c r="DT173" s="86"/>
      <c r="DU173" s="86"/>
      <c r="DV173" s="86"/>
      <c r="DW173" s="86"/>
      <c r="DX173" s="86"/>
      <c r="DY173" s="86"/>
      <c r="DZ173" s="86"/>
    </row>
    <row r="174" spans="1:130" ht="12.75" customHeight="1">
      <c r="A174" s="86"/>
      <c r="B174" s="86"/>
      <c r="C174" s="86"/>
      <c r="D174" s="86"/>
      <c r="E174" s="86"/>
      <c r="F174" s="86"/>
      <c r="G174" s="86"/>
      <c r="H174" s="86"/>
      <c r="I174" s="86"/>
      <c r="J174" s="86"/>
      <c r="K174" s="86"/>
      <c r="L174" s="86"/>
      <c r="M174" s="86"/>
      <c r="N174" s="86"/>
      <c r="O174" s="86"/>
      <c r="P174" s="86"/>
      <c r="Q174" s="86"/>
      <c r="R174" s="86"/>
      <c r="Y174" s="86"/>
      <c r="Z174" s="86"/>
      <c r="AA174" s="86"/>
      <c r="AB174" s="86"/>
      <c r="AC174" s="86"/>
      <c r="AD174" s="86"/>
      <c r="AE174" s="86"/>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c r="BM174" s="86"/>
      <c r="BN174" s="86"/>
      <c r="BO174" s="86"/>
      <c r="BP174" s="86"/>
      <c r="BQ174" s="86"/>
      <c r="BR174" s="86"/>
      <c r="BS174" s="86"/>
      <c r="BT174" s="86"/>
      <c r="BU174" s="86"/>
      <c r="BV174" s="86"/>
      <c r="BW174" s="86"/>
      <c r="BX174" s="86"/>
      <c r="BY174" s="86"/>
      <c r="BZ174" s="86"/>
      <c r="CA174" s="86"/>
      <c r="CB174" s="86"/>
      <c r="CC174" s="86"/>
      <c r="CD174" s="86"/>
      <c r="CE174" s="86"/>
      <c r="CF174" s="86"/>
      <c r="CG174" s="86"/>
      <c r="CH174" s="86"/>
      <c r="CI174" s="86"/>
      <c r="CJ174" s="86"/>
      <c r="CK174" s="86"/>
      <c r="CL174" s="86"/>
      <c r="CM174" s="86"/>
      <c r="CN174" s="86"/>
      <c r="CO174" s="86"/>
      <c r="CP174" s="86"/>
      <c r="CQ174" s="86"/>
      <c r="CR174" s="86"/>
      <c r="CS174" s="86"/>
      <c r="CT174" s="86"/>
      <c r="CU174" s="86"/>
      <c r="CV174" s="86"/>
      <c r="CW174" s="86"/>
      <c r="CX174" s="86"/>
      <c r="CY174" s="86"/>
      <c r="CZ174" s="86"/>
      <c r="DA174" s="86"/>
      <c r="DB174" s="86"/>
      <c r="DC174" s="86"/>
      <c r="DD174" s="86"/>
      <c r="DE174" s="86"/>
      <c r="DF174" s="86"/>
      <c r="DG174" s="86"/>
      <c r="DH174" s="86"/>
      <c r="DI174" s="86"/>
      <c r="DJ174" s="86"/>
      <c r="DK174" s="86"/>
      <c r="DL174" s="86"/>
      <c r="DM174" s="86"/>
      <c r="DN174" s="86"/>
      <c r="DO174" s="86"/>
      <c r="DP174" s="86"/>
      <c r="DQ174" s="86"/>
      <c r="DR174" s="86"/>
      <c r="DS174" s="86"/>
      <c r="DT174" s="86"/>
      <c r="DU174" s="86"/>
      <c r="DV174" s="86"/>
      <c r="DW174" s="86"/>
      <c r="DX174" s="86"/>
      <c r="DY174" s="86"/>
      <c r="DZ174" s="86"/>
    </row>
    <row r="175" spans="1:130" ht="12.75" customHeight="1">
      <c r="A175" s="86"/>
      <c r="B175" s="86"/>
      <c r="C175" s="86"/>
      <c r="D175" s="86"/>
      <c r="E175" s="86"/>
      <c r="F175" s="86"/>
      <c r="G175" s="86"/>
      <c r="H175" s="86"/>
      <c r="I175" s="86"/>
      <c r="J175" s="86"/>
      <c r="K175" s="86"/>
      <c r="L175" s="86"/>
      <c r="M175" s="86"/>
      <c r="N175" s="86"/>
      <c r="O175" s="86"/>
      <c r="P175" s="86"/>
      <c r="Q175" s="86"/>
      <c r="R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86"/>
      <c r="BN175" s="86"/>
      <c r="BO175" s="86"/>
      <c r="BP175" s="86"/>
      <c r="BQ175" s="86"/>
      <c r="BR175" s="86"/>
      <c r="BS175" s="86"/>
      <c r="BT175" s="86"/>
      <c r="BU175" s="86"/>
      <c r="BV175" s="86"/>
      <c r="BW175" s="86"/>
      <c r="BX175" s="86"/>
      <c r="BY175" s="86"/>
      <c r="BZ175" s="86"/>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6"/>
      <c r="DF175" s="86"/>
      <c r="DG175" s="86"/>
      <c r="DH175" s="86"/>
      <c r="DI175" s="86"/>
      <c r="DJ175" s="86"/>
      <c r="DK175" s="86"/>
      <c r="DL175" s="86"/>
      <c r="DM175" s="86"/>
      <c r="DN175" s="86"/>
      <c r="DO175" s="86"/>
      <c r="DP175" s="86"/>
      <c r="DQ175" s="86"/>
      <c r="DR175" s="86"/>
      <c r="DS175" s="86"/>
      <c r="DT175" s="86"/>
      <c r="DU175" s="86"/>
      <c r="DV175" s="86"/>
      <c r="DW175" s="86"/>
      <c r="DX175" s="86"/>
      <c r="DY175" s="86"/>
      <c r="DZ175" s="86"/>
    </row>
    <row r="176" spans="1:130" ht="12.75" customHeight="1">
      <c r="A176" s="86"/>
      <c r="B176" s="86"/>
      <c r="C176" s="86"/>
      <c r="D176" s="86"/>
      <c r="E176" s="86"/>
      <c r="F176" s="86"/>
      <c r="G176" s="86"/>
      <c r="H176" s="86"/>
      <c r="I176" s="86"/>
      <c r="J176" s="86"/>
      <c r="K176" s="86"/>
      <c r="L176" s="86"/>
      <c r="M176" s="86"/>
      <c r="N176" s="86"/>
      <c r="O176" s="86"/>
      <c r="P176" s="86"/>
      <c r="Q176" s="86"/>
      <c r="R176" s="86"/>
      <c r="Y176" s="86"/>
      <c r="Z176" s="86"/>
      <c r="AA176" s="86"/>
      <c r="AB176" s="86"/>
      <c r="AC176" s="86"/>
      <c r="AD176" s="86"/>
      <c r="AE176" s="86"/>
      <c r="AF176" s="86"/>
      <c r="AG176" s="86"/>
      <c r="AH176" s="86"/>
      <c r="AI176" s="86"/>
      <c r="AJ176" s="86"/>
      <c r="AK176" s="86"/>
      <c r="AL176" s="86"/>
      <c r="AM176" s="86"/>
      <c r="AN176" s="86"/>
      <c r="AO176" s="86"/>
      <c r="AP176" s="86"/>
      <c r="AQ176" s="86"/>
      <c r="AR176" s="86"/>
      <c r="AS176" s="86"/>
      <c r="AT176" s="86"/>
      <c r="AU176" s="86"/>
      <c r="AV176" s="86"/>
      <c r="AW176" s="86"/>
      <c r="AX176" s="86"/>
      <c r="AY176" s="86"/>
      <c r="AZ176" s="86"/>
      <c r="BA176" s="86"/>
      <c r="BB176" s="86"/>
      <c r="BC176" s="86"/>
      <c r="BD176" s="86"/>
      <c r="BE176" s="86"/>
      <c r="BF176" s="86"/>
      <c r="BG176" s="86"/>
      <c r="BH176" s="86"/>
      <c r="BI176" s="86"/>
      <c r="BJ176" s="86"/>
      <c r="BK176" s="86"/>
      <c r="BL176" s="86"/>
      <c r="BM176" s="86"/>
      <c r="BN176" s="86"/>
      <c r="BO176" s="86"/>
      <c r="BP176" s="86"/>
      <c r="BQ176" s="86"/>
      <c r="BR176" s="86"/>
      <c r="BS176" s="86"/>
      <c r="BT176" s="86"/>
      <c r="BU176" s="86"/>
      <c r="BV176" s="86"/>
      <c r="BW176" s="86"/>
      <c r="BX176" s="86"/>
      <c r="BY176" s="86"/>
      <c r="BZ176" s="86"/>
      <c r="CA176" s="86"/>
      <c r="CB176" s="86"/>
      <c r="CC176" s="86"/>
      <c r="CD176" s="86"/>
      <c r="CE176" s="86"/>
      <c r="CF176" s="86"/>
      <c r="CG176" s="86"/>
      <c r="CH176" s="86"/>
      <c r="CI176" s="86"/>
      <c r="CJ176" s="86"/>
      <c r="CK176" s="86"/>
      <c r="CL176" s="86"/>
      <c r="CM176" s="86"/>
      <c r="CN176" s="86"/>
      <c r="CO176" s="86"/>
      <c r="CP176" s="86"/>
      <c r="CQ176" s="86"/>
      <c r="CR176" s="86"/>
      <c r="CS176" s="86"/>
      <c r="CT176" s="86"/>
      <c r="CU176" s="86"/>
      <c r="CV176" s="86"/>
      <c r="CW176" s="86"/>
      <c r="CX176" s="86"/>
      <c r="CY176" s="86"/>
      <c r="CZ176" s="86"/>
      <c r="DA176" s="86"/>
      <c r="DB176" s="86"/>
      <c r="DC176" s="86"/>
      <c r="DD176" s="86"/>
      <c r="DE176" s="86"/>
      <c r="DF176" s="86"/>
      <c r="DG176" s="86"/>
      <c r="DH176" s="86"/>
      <c r="DI176" s="86"/>
      <c r="DJ176" s="86"/>
      <c r="DK176" s="86"/>
      <c r="DL176" s="86"/>
      <c r="DM176" s="86"/>
      <c r="DN176" s="86"/>
      <c r="DO176" s="86"/>
      <c r="DP176" s="86"/>
      <c r="DQ176" s="86"/>
      <c r="DR176" s="86"/>
      <c r="DS176" s="86"/>
      <c r="DT176" s="86"/>
      <c r="DU176" s="86"/>
      <c r="DV176" s="86"/>
      <c r="DW176" s="86"/>
      <c r="DX176" s="86"/>
      <c r="DY176" s="86"/>
      <c r="DZ176" s="86"/>
    </row>
    <row r="177" spans="1:130" ht="12.75" customHeight="1">
      <c r="A177" s="86"/>
      <c r="B177" s="86"/>
      <c r="C177" s="86"/>
      <c r="D177" s="86"/>
      <c r="E177" s="86"/>
      <c r="F177" s="86"/>
      <c r="G177" s="86"/>
      <c r="H177" s="86"/>
      <c r="I177" s="86"/>
      <c r="J177" s="86"/>
      <c r="K177" s="86"/>
      <c r="L177" s="86"/>
      <c r="M177" s="86"/>
      <c r="N177" s="86"/>
      <c r="O177" s="86"/>
      <c r="P177" s="86"/>
      <c r="Q177" s="86"/>
      <c r="R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86"/>
      <c r="BN177" s="86"/>
      <c r="BO177" s="86"/>
      <c r="BP177" s="86"/>
      <c r="BQ177" s="86"/>
      <c r="BR177" s="86"/>
      <c r="BS177" s="86"/>
      <c r="BT177" s="86"/>
      <c r="BU177" s="86"/>
      <c r="BV177" s="86"/>
      <c r="BW177" s="86"/>
      <c r="BX177" s="86"/>
      <c r="BY177" s="86"/>
      <c r="BZ177" s="86"/>
      <c r="CA177" s="86"/>
      <c r="CB177" s="86"/>
      <c r="CC177" s="86"/>
      <c r="CD177" s="86"/>
      <c r="CE177" s="86"/>
      <c r="CF177" s="86"/>
      <c r="CG177" s="86"/>
      <c r="CH177" s="86"/>
      <c r="CI177" s="86"/>
      <c r="CJ177" s="86"/>
      <c r="CK177" s="86"/>
      <c r="CL177" s="86"/>
      <c r="CM177" s="86"/>
      <c r="CN177" s="86"/>
      <c r="CO177" s="86"/>
      <c r="CP177" s="86"/>
      <c r="CQ177" s="86"/>
      <c r="CR177" s="86"/>
      <c r="CS177" s="86"/>
      <c r="CT177" s="86"/>
      <c r="CU177" s="86"/>
      <c r="CV177" s="86"/>
      <c r="CW177" s="86"/>
      <c r="CX177" s="86"/>
      <c r="CY177" s="86"/>
      <c r="CZ177" s="86"/>
      <c r="DA177" s="86"/>
      <c r="DB177" s="86"/>
      <c r="DC177" s="86"/>
      <c r="DD177" s="86"/>
      <c r="DE177" s="86"/>
      <c r="DF177" s="86"/>
      <c r="DG177" s="86"/>
      <c r="DH177" s="86"/>
      <c r="DI177" s="86"/>
      <c r="DJ177" s="86"/>
      <c r="DK177" s="86"/>
      <c r="DL177" s="86"/>
      <c r="DM177" s="86"/>
      <c r="DN177" s="86"/>
      <c r="DO177" s="86"/>
      <c r="DP177" s="86"/>
      <c r="DQ177" s="86"/>
      <c r="DR177" s="86"/>
      <c r="DS177" s="86"/>
      <c r="DT177" s="86"/>
      <c r="DU177" s="86"/>
      <c r="DV177" s="86"/>
      <c r="DW177" s="86"/>
      <c r="DX177" s="86"/>
      <c r="DY177" s="86"/>
      <c r="DZ177" s="86"/>
    </row>
    <row r="178" spans="1:130" ht="12.75" customHeight="1">
      <c r="A178" s="86"/>
      <c r="B178" s="86"/>
      <c r="C178" s="86"/>
      <c r="D178" s="86"/>
      <c r="E178" s="86"/>
      <c r="F178" s="86"/>
      <c r="G178" s="86"/>
      <c r="H178" s="86"/>
      <c r="I178" s="86"/>
      <c r="J178" s="86"/>
      <c r="K178" s="86"/>
      <c r="L178" s="86"/>
      <c r="M178" s="86"/>
      <c r="N178" s="86"/>
      <c r="O178" s="86"/>
      <c r="P178" s="86"/>
      <c r="Q178" s="86"/>
      <c r="R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86"/>
      <c r="BU178" s="86"/>
      <c r="BV178" s="86"/>
      <c r="BW178" s="86"/>
      <c r="BX178" s="86"/>
      <c r="BY178" s="86"/>
      <c r="BZ178" s="86"/>
      <c r="CA178" s="86"/>
      <c r="CB178" s="86"/>
      <c r="CC178" s="86"/>
      <c r="CD178" s="86"/>
      <c r="CE178" s="86"/>
      <c r="CF178" s="86"/>
      <c r="CG178" s="86"/>
      <c r="CH178" s="86"/>
      <c r="CI178" s="86"/>
      <c r="CJ178" s="86"/>
      <c r="CK178" s="86"/>
      <c r="CL178" s="86"/>
      <c r="CM178" s="86"/>
      <c r="CN178" s="86"/>
      <c r="CO178" s="86"/>
      <c r="CP178" s="86"/>
      <c r="CQ178" s="86"/>
      <c r="CR178" s="86"/>
      <c r="CS178" s="86"/>
      <c r="CT178" s="86"/>
      <c r="CU178" s="86"/>
      <c r="CV178" s="86"/>
      <c r="CW178" s="86"/>
      <c r="CX178" s="86"/>
      <c r="CY178" s="86"/>
      <c r="CZ178" s="86"/>
      <c r="DA178" s="86"/>
      <c r="DB178" s="86"/>
      <c r="DC178" s="86"/>
      <c r="DD178" s="86"/>
      <c r="DE178" s="86"/>
      <c r="DF178" s="86"/>
      <c r="DG178" s="86"/>
      <c r="DH178" s="86"/>
      <c r="DI178" s="86"/>
      <c r="DJ178" s="86"/>
      <c r="DK178" s="86"/>
      <c r="DL178" s="86"/>
      <c r="DM178" s="86"/>
      <c r="DN178" s="86"/>
      <c r="DO178" s="86"/>
      <c r="DP178" s="86"/>
      <c r="DQ178" s="86"/>
      <c r="DR178" s="86"/>
      <c r="DS178" s="86"/>
      <c r="DT178" s="86"/>
      <c r="DU178" s="86"/>
      <c r="DV178" s="86"/>
      <c r="DW178" s="86"/>
      <c r="DX178" s="86"/>
      <c r="DY178" s="86"/>
      <c r="DZ178" s="86"/>
    </row>
    <row r="179" spans="1:130" ht="12.75" customHeight="1">
      <c r="A179" s="86"/>
      <c r="B179" s="86"/>
      <c r="C179" s="86"/>
      <c r="D179" s="86"/>
      <c r="E179" s="86"/>
      <c r="F179" s="86"/>
      <c r="G179" s="86"/>
      <c r="H179" s="86"/>
      <c r="I179" s="86"/>
      <c r="J179" s="86"/>
      <c r="K179" s="86"/>
      <c r="L179" s="86"/>
      <c r="M179" s="86"/>
      <c r="N179" s="86"/>
      <c r="O179" s="86"/>
      <c r="P179" s="86"/>
      <c r="Q179" s="86"/>
      <c r="R179" s="86"/>
      <c r="Y179" s="86"/>
      <c r="Z179" s="86"/>
      <c r="AA179" s="86"/>
      <c r="AB179" s="86"/>
      <c r="AC179" s="86"/>
      <c r="AD179" s="86"/>
      <c r="AE179" s="86"/>
      <c r="AF179" s="86"/>
      <c r="AG179" s="86"/>
      <c r="AH179" s="86"/>
      <c r="AI179" s="86"/>
      <c r="AJ179" s="86"/>
      <c r="AK179" s="86"/>
      <c r="AL179" s="86"/>
      <c r="AM179" s="86"/>
      <c r="AN179" s="86"/>
      <c r="AO179" s="86"/>
      <c r="AP179" s="86"/>
      <c r="AQ179" s="86"/>
      <c r="AR179" s="86"/>
      <c r="AS179" s="86"/>
      <c r="AT179" s="86"/>
      <c r="AU179" s="86"/>
      <c r="AV179" s="86"/>
      <c r="AW179" s="86"/>
      <c r="AX179" s="86"/>
      <c r="AY179" s="86"/>
      <c r="AZ179" s="86"/>
      <c r="BA179" s="86"/>
      <c r="BB179" s="86"/>
      <c r="BC179" s="86"/>
      <c r="BD179" s="86"/>
      <c r="BE179" s="86"/>
      <c r="BF179" s="86"/>
      <c r="BG179" s="86"/>
      <c r="BH179" s="86"/>
      <c r="BI179" s="86"/>
      <c r="BJ179" s="86"/>
      <c r="BK179" s="86"/>
      <c r="BL179" s="86"/>
      <c r="BM179" s="86"/>
      <c r="BN179" s="86"/>
      <c r="BO179" s="86"/>
      <c r="BP179" s="86"/>
      <c r="BQ179" s="86"/>
      <c r="BR179" s="86"/>
      <c r="BS179" s="86"/>
      <c r="BT179" s="86"/>
      <c r="BU179" s="86"/>
      <c r="BV179" s="86"/>
      <c r="BW179" s="86"/>
      <c r="BX179" s="86"/>
      <c r="BY179" s="86"/>
      <c r="BZ179" s="86"/>
      <c r="CA179" s="86"/>
      <c r="CB179" s="86"/>
      <c r="CC179" s="86"/>
      <c r="CD179" s="86"/>
      <c r="CE179" s="86"/>
      <c r="CF179" s="86"/>
      <c r="CG179" s="86"/>
      <c r="CH179" s="86"/>
      <c r="CI179" s="86"/>
      <c r="CJ179" s="86"/>
      <c r="CK179" s="86"/>
      <c r="CL179" s="86"/>
      <c r="CM179" s="86"/>
      <c r="CN179" s="86"/>
      <c r="CO179" s="86"/>
      <c r="CP179" s="86"/>
      <c r="CQ179" s="86"/>
      <c r="CR179" s="86"/>
      <c r="CS179" s="86"/>
      <c r="CT179" s="86"/>
      <c r="CU179" s="86"/>
      <c r="CV179" s="86"/>
      <c r="CW179" s="86"/>
      <c r="CX179" s="86"/>
      <c r="CY179" s="86"/>
      <c r="CZ179" s="86"/>
      <c r="DA179" s="86"/>
      <c r="DB179" s="86"/>
      <c r="DC179" s="86"/>
      <c r="DD179" s="86"/>
      <c r="DE179" s="86"/>
      <c r="DF179" s="86"/>
      <c r="DG179" s="86"/>
      <c r="DH179" s="86"/>
      <c r="DI179" s="86"/>
      <c r="DJ179" s="86"/>
      <c r="DK179" s="86"/>
      <c r="DL179" s="86"/>
      <c r="DM179" s="86"/>
      <c r="DN179" s="86"/>
      <c r="DO179" s="86"/>
      <c r="DP179" s="86"/>
      <c r="DQ179" s="86"/>
      <c r="DR179" s="86"/>
      <c r="DS179" s="86"/>
      <c r="DT179" s="86"/>
      <c r="DU179" s="86"/>
      <c r="DV179" s="86"/>
      <c r="DW179" s="86"/>
      <c r="DX179" s="86"/>
      <c r="DY179" s="86"/>
      <c r="DZ179" s="86"/>
    </row>
    <row r="180" spans="1:130" ht="12.75" customHeight="1">
      <c r="A180" s="86"/>
      <c r="B180" s="86"/>
      <c r="C180" s="86"/>
      <c r="D180" s="86"/>
      <c r="E180" s="86"/>
      <c r="F180" s="86"/>
      <c r="G180" s="86"/>
      <c r="H180" s="86"/>
      <c r="I180" s="86"/>
      <c r="J180" s="86"/>
      <c r="K180" s="86"/>
      <c r="L180" s="86"/>
      <c r="M180" s="86"/>
      <c r="N180" s="86"/>
      <c r="O180" s="86"/>
      <c r="P180" s="86"/>
      <c r="Q180" s="86"/>
      <c r="R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c r="BM180" s="86"/>
      <c r="BN180" s="86"/>
      <c r="BO180" s="86"/>
      <c r="BP180" s="86"/>
      <c r="BQ180" s="86"/>
      <c r="BR180" s="86"/>
      <c r="BS180" s="86"/>
      <c r="BT180" s="86"/>
      <c r="BU180" s="86"/>
      <c r="BV180" s="86"/>
      <c r="BW180" s="86"/>
      <c r="BX180" s="86"/>
      <c r="BY180" s="86"/>
      <c r="BZ180" s="86"/>
      <c r="CA180" s="86"/>
      <c r="CB180" s="86"/>
      <c r="CC180" s="86"/>
      <c r="CD180" s="86"/>
      <c r="CE180" s="86"/>
      <c r="CF180" s="86"/>
      <c r="CG180" s="86"/>
      <c r="CH180" s="86"/>
      <c r="CI180" s="86"/>
      <c r="CJ180" s="86"/>
      <c r="CK180" s="86"/>
      <c r="CL180" s="86"/>
      <c r="CM180" s="86"/>
      <c r="CN180" s="86"/>
      <c r="CO180" s="86"/>
      <c r="CP180" s="86"/>
      <c r="CQ180" s="86"/>
      <c r="CR180" s="86"/>
      <c r="CS180" s="86"/>
      <c r="CT180" s="86"/>
      <c r="CU180" s="86"/>
      <c r="CV180" s="86"/>
      <c r="CW180" s="86"/>
      <c r="CX180" s="86"/>
      <c r="CY180" s="86"/>
      <c r="CZ180" s="86"/>
      <c r="DA180" s="86"/>
      <c r="DB180" s="86"/>
      <c r="DC180" s="86"/>
      <c r="DD180" s="86"/>
      <c r="DE180" s="86"/>
      <c r="DF180" s="86"/>
      <c r="DG180" s="86"/>
      <c r="DH180" s="86"/>
      <c r="DI180" s="86"/>
      <c r="DJ180" s="86"/>
      <c r="DK180" s="86"/>
      <c r="DL180" s="86"/>
      <c r="DM180" s="86"/>
      <c r="DN180" s="86"/>
      <c r="DO180" s="86"/>
      <c r="DP180" s="86"/>
      <c r="DQ180" s="86"/>
      <c r="DR180" s="86"/>
      <c r="DS180" s="86"/>
      <c r="DT180" s="86"/>
      <c r="DU180" s="86"/>
      <c r="DV180" s="86"/>
      <c r="DW180" s="86"/>
      <c r="DX180" s="86"/>
      <c r="DY180" s="86"/>
      <c r="DZ180" s="86"/>
    </row>
    <row r="181" spans="1:130" ht="12.75" customHeight="1">
      <c r="A181" s="86"/>
      <c r="B181" s="86"/>
      <c r="C181" s="86"/>
      <c r="D181" s="86"/>
      <c r="E181" s="86"/>
      <c r="F181" s="86"/>
      <c r="G181" s="86"/>
      <c r="H181" s="86"/>
      <c r="I181" s="86"/>
      <c r="J181" s="86"/>
      <c r="K181" s="86"/>
      <c r="L181" s="86"/>
      <c r="M181" s="86"/>
      <c r="N181" s="86"/>
      <c r="O181" s="86"/>
      <c r="P181" s="86"/>
      <c r="Q181" s="86"/>
      <c r="R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86"/>
      <c r="BN181" s="86"/>
      <c r="BO181" s="86"/>
      <c r="BP181" s="86"/>
      <c r="BQ181" s="86"/>
      <c r="BR181" s="86"/>
      <c r="BS181" s="86"/>
      <c r="BT181" s="86"/>
      <c r="BU181" s="86"/>
      <c r="BV181" s="86"/>
      <c r="BW181" s="86"/>
      <c r="BX181" s="86"/>
      <c r="BY181" s="86"/>
      <c r="BZ181" s="86"/>
      <c r="CA181" s="86"/>
      <c r="CB181" s="86"/>
      <c r="CC181" s="86"/>
      <c r="CD181" s="86"/>
      <c r="CE181" s="86"/>
      <c r="CF181" s="86"/>
      <c r="CG181" s="86"/>
      <c r="CH181" s="86"/>
      <c r="CI181" s="86"/>
      <c r="CJ181" s="86"/>
      <c r="CK181" s="86"/>
      <c r="CL181" s="86"/>
      <c r="CM181" s="86"/>
      <c r="CN181" s="86"/>
      <c r="CO181" s="86"/>
      <c r="CP181" s="86"/>
      <c r="CQ181" s="86"/>
      <c r="CR181" s="86"/>
      <c r="CS181" s="86"/>
      <c r="CT181" s="86"/>
      <c r="CU181" s="86"/>
      <c r="CV181" s="86"/>
      <c r="CW181" s="86"/>
      <c r="CX181" s="86"/>
      <c r="CY181" s="86"/>
      <c r="CZ181" s="86"/>
      <c r="DA181" s="86"/>
      <c r="DB181" s="86"/>
      <c r="DC181" s="86"/>
      <c r="DD181" s="86"/>
      <c r="DE181" s="86"/>
      <c r="DF181" s="86"/>
      <c r="DG181" s="86"/>
      <c r="DH181" s="86"/>
      <c r="DI181" s="86"/>
      <c r="DJ181" s="86"/>
      <c r="DK181" s="86"/>
      <c r="DL181" s="86"/>
      <c r="DM181" s="86"/>
      <c r="DN181" s="86"/>
      <c r="DO181" s="86"/>
      <c r="DP181" s="86"/>
      <c r="DQ181" s="86"/>
      <c r="DR181" s="86"/>
      <c r="DS181" s="86"/>
      <c r="DT181" s="86"/>
      <c r="DU181" s="86"/>
      <c r="DV181" s="86"/>
      <c r="DW181" s="86"/>
      <c r="DX181" s="86"/>
      <c r="DY181" s="86"/>
      <c r="DZ181" s="86"/>
    </row>
    <row r="182" spans="1:130" ht="12.75" customHeight="1">
      <c r="A182" s="86"/>
      <c r="B182" s="86"/>
      <c r="C182" s="86"/>
      <c r="D182" s="86"/>
      <c r="E182" s="86"/>
      <c r="F182" s="86"/>
      <c r="G182" s="86"/>
      <c r="H182" s="86"/>
      <c r="I182" s="86"/>
      <c r="J182" s="86"/>
      <c r="K182" s="86"/>
      <c r="L182" s="86"/>
      <c r="M182" s="86"/>
      <c r="N182" s="86"/>
      <c r="O182" s="86"/>
      <c r="P182" s="86"/>
      <c r="Q182" s="86"/>
      <c r="R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86"/>
      <c r="BU182" s="86"/>
      <c r="BV182" s="86"/>
      <c r="BW182" s="86"/>
      <c r="BX182" s="86"/>
      <c r="BY182" s="86"/>
      <c r="BZ182" s="86"/>
      <c r="CA182" s="86"/>
      <c r="CB182" s="86"/>
      <c r="CC182" s="86"/>
      <c r="CD182" s="86"/>
      <c r="CE182" s="86"/>
      <c r="CF182" s="86"/>
      <c r="CG182" s="86"/>
      <c r="CH182" s="86"/>
      <c r="CI182" s="86"/>
      <c r="CJ182" s="86"/>
      <c r="CK182" s="86"/>
      <c r="CL182" s="86"/>
      <c r="CM182" s="86"/>
      <c r="CN182" s="86"/>
      <c r="CO182" s="86"/>
      <c r="CP182" s="86"/>
      <c r="CQ182" s="86"/>
      <c r="CR182" s="86"/>
      <c r="CS182" s="86"/>
      <c r="CT182" s="86"/>
      <c r="CU182" s="86"/>
      <c r="CV182" s="86"/>
      <c r="CW182" s="86"/>
      <c r="CX182" s="86"/>
      <c r="CY182" s="86"/>
      <c r="CZ182" s="86"/>
      <c r="DA182" s="86"/>
      <c r="DB182" s="86"/>
      <c r="DC182" s="86"/>
      <c r="DD182" s="86"/>
      <c r="DE182" s="86"/>
      <c r="DF182" s="86"/>
      <c r="DG182" s="86"/>
      <c r="DH182" s="86"/>
      <c r="DI182" s="86"/>
      <c r="DJ182" s="86"/>
      <c r="DK182" s="86"/>
      <c r="DL182" s="86"/>
      <c r="DM182" s="86"/>
      <c r="DN182" s="86"/>
      <c r="DO182" s="86"/>
      <c r="DP182" s="86"/>
      <c r="DQ182" s="86"/>
      <c r="DR182" s="86"/>
      <c r="DS182" s="86"/>
      <c r="DT182" s="86"/>
      <c r="DU182" s="86"/>
      <c r="DV182" s="86"/>
      <c r="DW182" s="86"/>
      <c r="DX182" s="86"/>
      <c r="DY182" s="86"/>
      <c r="DZ182" s="86"/>
    </row>
    <row r="183" spans="1:130" ht="12.75" customHeight="1">
      <c r="A183" s="86"/>
      <c r="B183" s="86"/>
      <c r="C183" s="86"/>
      <c r="D183" s="86"/>
      <c r="E183" s="86"/>
      <c r="F183" s="86"/>
      <c r="G183" s="86"/>
      <c r="H183" s="86"/>
      <c r="I183" s="86"/>
      <c r="J183" s="86"/>
      <c r="K183" s="86"/>
      <c r="L183" s="86"/>
      <c r="M183" s="86"/>
      <c r="N183" s="86"/>
      <c r="O183" s="86"/>
      <c r="P183" s="86"/>
      <c r="Q183" s="86"/>
      <c r="R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86"/>
      <c r="BN183" s="86"/>
      <c r="BO183" s="86"/>
      <c r="BP183" s="86"/>
      <c r="BQ183" s="86"/>
      <c r="BR183" s="86"/>
      <c r="BS183" s="86"/>
      <c r="BT183" s="86"/>
      <c r="BU183" s="86"/>
      <c r="BV183" s="86"/>
      <c r="BW183" s="86"/>
      <c r="BX183" s="86"/>
      <c r="BY183" s="86"/>
      <c r="BZ183" s="86"/>
      <c r="CA183" s="86"/>
      <c r="CB183" s="86"/>
      <c r="CC183" s="86"/>
      <c r="CD183" s="86"/>
      <c r="CE183" s="86"/>
      <c r="CF183" s="86"/>
      <c r="CG183" s="86"/>
      <c r="CH183" s="86"/>
      <c r="CI183" s="86"/>
      <c r="CJ183" s="86"/>
      <c r="CK183" s="86"/>
      <c r="CL183" s="86"/>
      <c r="CM183" s="86"/>
      <c r="CN183" s="86"/>
      <c r="CO183" s="86"/>
      <c r="CP183" s="86"/>
      <c r="CQ183" s="86"/>
      <c r="CR183" s="86"/>
      <c r="CS183" s="86"/>
      <c r="CT183" s="86"/>
      <c r="CU183" s="86"/>
      <c r="CV183" s="86"/>
      <c r="CW183" s="86"/>
      <c r="CX183" s="86"/>
      <c r="CY183" s="86"/>
      <c r="CZ183" s="86"/>
      <c r="DA183" s="86"/>
      <c r="DB183" s="86"/>
      <c r="DC183" s="86"/>
      <c r="DD183" s="86"/>
      <c r="DE183" s="86"/>
      <c r="DF183" s="86"/>
      <c r="DG183" s="86"/>
      <c r="DH183" s="86"/>
      <c r="DI183" s="86"/>
      <c r="DJ183" s="86"/>
      <c r="DK183" s="86"/>
      <c r="DL183" s="86"/>
      <c r="DM183" s="86"/>
      <c r="DN183" s="86"/>
      <c r="DO183" s="86"/>
      <c r="DP183" s="86"/>
      <c r="DQ183" s="86"/>
      <c r="DR183" s="86"/>
      <c r="DS183" s="86"/>
      <c r="DT183" s="86"/>
      <c r="DU183" s="86"/>
      <c r="DV183" s="86"/>
      <c r="DW183" s="86"/>
      <c r="DX183" s="86"/>
      <c r="DY183" s="86"/>
      <c r="DZ183" s="86"/>
    </row>
    <row r="184" spans="1:130" ht="12.75" customHeight="1">
      <c r="A184" s="86"/>
      <c r="B184" s="86"/>
      <c r="C184" s="86"/>
      <c r="D184" s="86"/>
      <c r="E184" s="86"/>
      <c r="F184" s="86"/>
      <c r="G184" s="86"/>
      <c r="H184" s="86"/>
      <c r="I184" s="86"/>
      <c r="J184" s="86"/>
      <c r="K184" s="86"/>
      <c r="L184" s="86"/>
      <c r="M184" s="86"/>
      <c r="N184" s="86"/>
      <c r="O184" s="86"/>
      <c r="P184" s="86"/>
      <c r="Q184" s="86"/>
      <c r="R184" s="86"/>
      <c r="Y184" s="86"/>
      <c r="Z184" s="86"/>
      <c r="AA184" s="86"/>
      <c r="AB184" s="86"/>
      <c r="AC184" s="86"/>
      <c r="AD184" s="86"/>
      <c r="AE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86"/>
      <c r="BN184" s="86"/>
      <c r="BO184" s="86"/>
      <c r="BP184" s="86"/>
      <c r="BQ184" s="86"/>
      <c r="BR184" s="86"/>
      <c r="BS184" s="86"/>
      <c r="BT184" s="86"/>
      <c r="BU184" s="86"/>
      <c r="BV184" s="86"/>
      <c r="BW184" s="86"/>
      <c r="BX184" s="86"/>
      <c r="BY184" s="86"/>
      <c r="BZ184" s="86"/>
      <c r="CA184" s="86"/>
      <c r="CB184" s="86"/>
      <c r="CC184" s="86"/>
      <c r="CD184" s="86"/>
      <c r="CE184" s="86"/>
      <c r="CF184" s="86"/>
      <c r="CG184" s="86"/>
      <c r="CH184" s="86"/>
      <c r="CI184" s="86"/>
      <c r="CJ184" s="86"/>
      <c r="CK184" s="86"/>
      <c r="CL184" s="86"/>
      <c r="CM184" s="86"/>
      <c r="CN184" s="86"/>
      <c r="CO184" s="86"/>
      <c r="CP184" s="86"/>
      <c r="CQ184" s="86"/>
      <c r="CR184" s="86"/>
      <c r="CS184" s="86"/>
      <c r="CT184" s="86"/>
      <c r="CU184" s="86"/>
      <c r="CV184" s="86"/>
      <c r="CW184" s="86"/>
      <c r="CX184" s="86"/>
      <c r="CY184" s="86"/>
      <c r="CZ184" s="86"/>
      <c r="DA184" s="86"/>
      <c r="DB184" s="86"/>
      <c r="DC184" s="86"/>
      <c r="DD184" s="86"/>
      <c r="DE184" s="86"/>
      <c r="DF184" s="86"/>
      <c r="DG184" s="86"/>
      <c r="DH184" s="86"/>
      <c r="DI184" s="86"/>
      <c r="DJ184" s="86"/>
      <c r="DK184" s="86"/>
      <c r="DL184" s="86"/>
      <c r="DM184" s="86"/>
      <c r="DN184" s="86"/>
      <c r="DO184" s="86"/>
      <c r="DP184" s="86"/>
      <c r="DQ184" s="86"/>
      <c r="DR184" s="86"/>
      <c r="DS184" s="86"/>
      <c r="DT184" s="86"/>
      <c r="DU184" s="86"/>
      <c r="DV184" s="86"/>
      <c r="DW184" s="86"/>
      <c r="DX184" s="86"/>
      <c r="DY184" s="86"/>
      <c r="DZ184" s="86"/>
    </row>
    <row r="185" spans="1:130" ht="12.75" customHeight="1">
      <c r="A185" s="86"/>
      <c r="B185" s="86"/>
      <c r="C185" s="86"/>
      <c r="D185" s="86"/>
      <c r="E185" s="86"/>
      <c r="F185" s="86"/>
      <c r="G185" s="86"/>
      <c r="H185" s="86"/>
      <c r="I185" s="86"/>
      <c r="J185" s="86"/>
      <c r="K185" s="86"/>
      <c r="L185" s="86"/>
      <c r="M185" s="86"/>
      <c r="N185" s="86"/>
      <c r="O185" s="86"/>
      <c r="P185" s="86"/>
      <c r="Q185" s="86"/>
      <c r="R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86"/>
      <c r="BN185" s="86"/>
      <c r="BO185" s="86"/>
      <c r="BP185" s="86"/>
      <c r="BQ185" s="86"/>
      <c r="BR185" s="86"/>
      <c r="BS185" s="86"/>
      <c r="BT185" s="86"/>
      <c r="BU185" s="86"/>
      <c r="BV185" s="86"/>
      <c r="BW185" s="86"/>
      <c r="BX185" s="86"/>
      <c r="BY185" s="86"/>
      <c r="BZ185" s="86"/>
      <c r="CA185" s="86"/>
      <c r="CB185" s="86"/>
      <c r="CC185" s="86"/>
      <c r="CD185" s="86"/>
      <c r="CE185" s="86"/>
      <c r="CF185" s="86"/>
      <c r="CG185" s="86"/>
      <c r="CH185" s="86"/>
      <c r="CI185" s="86"/>
      <c r="CJ185" s="86"/>
      <c r="CK185" s="86"/>
      <c r="CL185" s="86"/>
      <c r="CM185" s="86"/>
      <c r="CN185" s="86"/>
      <c r="CO185" s="86"/>
      <c r="CP185" s="86"/>
      <c r="CQ185" s="86"/>
      <c r="CR185" s="86"/>
      <c r="CS185" s="86"/>
      <c r="CT185" s="86"/>
      <c r="CU185" s="86"/>
      <c r="CV185" s="86"/>
      <c r="CW185" s="86"/>
      <c r="CX185" s="86"/>
      <c r="CY185" s="86"/>
      <c r="CZ185" s="86"/>
      <c r="DA185" s="86"/>
      <c r="DB185" s="86"/>
      <c r="DC185" s="86"/>
      <c r="DD185" s="86"/>
      <c r="DE185" s="86"/>
      <c r="DF185" s="86"/>
      <c r="DG185" s="86"/>
      <c r="DH185" s="86"/>
      <c r="DI185" s="86"/>
      <c r="DJ185" s="86"/>
      <c r="DK185" s="86"/>
      <c r="DL185" s="86"/>
      <c r="DM185" s="86"/>
      <c r="DN185" s="86"/>
      <c r="DO185" s="86"/>
      <c r="DP185" s="86"/>
      <c r="DQ185" s="86"/>
      <c r="DR185" s="86"/>
      <c r="DS185" s="86"/>
      <c r="DT185" s="86"/>
      <c r="DU185" s="86"/>
      <c r="DV185" s="86"/>
      <c r="DW185" s="86"/>
      <c r="DX185" s="86"/>
      <c r="DY185" s="86"/>
      <c r="DZ185" s="86"/>
    </row>
    <row r="186" spans="1:130" ht="12.75" customHeight="1">
      <c r="A186" s="86"/>
      <c r="B186" s="86"/>
      <c r="C186" s="86"/>
      <c r="D186" s="86"/>
      <c r="E186" s="86"/>
      <c r="F186" s="86"/>
      <c r="G186" s="86"/>
      <c r="H186" s="86"/>
      <c r="I186" s="86"/>
      <c r="J186" s="86"/>
      <c r="K186" s="86"/>
      <c r="L186" s="86"/>
      <c r="M186" s="86"/>
      <c r="N186" s="86"/>
      <c r="O186" s="86"/>
      <c r="P186" s="86"/>
      <c r="Q186" s="86"/>
      <c r="R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86"/>
      <c r="BU186" s="86"/>
      <c r="BV186" s="86"/>
      <c r="BW186" s="86"/>
      <c r="BX186" s="86"/>
      <c r="BY186" s="86"/>
      <c r="BZ186" s="86"/>
      <c r="CA186" s="86"/>
      <c r="CB186" s="86"/>
      <c r="CC186" s="86"/>
      <c r="CD186" s="86"/>
      <c r="CE186" s="86"/>
      <c r="CF186" s="86"/>
      <c r="CG186" s="86"/>
      <c r="CH186" s="86"/>
      <c r="CI186" s="86"/>
      <c r="CJ186" s="86"/>
      <c r="CK186" s="86"/>
      <c r="CL186" s="86"/>
      <c r="CM186" s="86"/>
      <c r="CN186" s="86"/>
      <c r="CO186" s="86"/>
      <c r="CP186" s="86"/>
      <c r="CQ186" s="86"/>
      <c r="CR186" s="86"/>
      <c r="CS186" s="86"/>
      <c r="CT186" s="86"/>
      <c r="CU186" s="86"/>
      <c r="CV186" s="86"/>
      <c r="CW186" s="86"/>
      <c r="CX186" s="86"/>
      <c r="CY186" s="86"/>
      <c r="CZ186" s="86"/>
      <c r="DA186" s="86"/>
      <c r="DB186" s="86"/>
      <c r="DC186" s="86"/>
      <c r="DD186" s="86"/>
      <c r="DE186" s="86"/>
      <c r="DF186" s="86"/>
      <c r="DG186" s="86"/>
      <c r="DH186" s="86"/>
      <c r="DI186" s="86"/>
      <c r="DJ186" s="86"/>
      <c r="DK186" s="86"/>
      <c r="DL186" s="86"/>
      <c r="DM186" s="86"/>
      <c r="DN186" s="86"/>
      <c r="DO186" s="86"/>
      <c r="DP186" s="86"/>
      <c r="DQ186" s="86"/>
      <c r="DR186" s="86"/>
      <c r="DS186" s="86"/>
      <c r="DT186" s="86"/>
      <c r="DU186" s="86"/>
      <c r="DV186" s="86"/>
      <c r="DW186" s="86"/>
      <c r="DX186" s="86"/>
      <c r="DY186" s="86"/>
      <c r="DZ186" s="86"/>
    </row>
    <row r="187" spans="1:130" ht="12.75" customHeight="1">
      <c r="A187" s="86"/>
      <c r="B187" s="86"/>
      <c r="C187" s="86"/>
      <c r="D187" s="86"/>
      <c r="E187" s="86"/>
      <c r="F187" s="86"/>
      <c r="G187" s="86"/>
      <c r="H187" s="86"/>
      <c r="I187" s="86"/>
      <c r="J187" s="86"/>
      <c r="K187" s="86"/>
      <c r="L187" s="86"/>
      <c r="M187" s="86"/>
      <c r="N187" s="86"/>
      <c r="O187" s="86"/>
      <c r="P187" s="86"/>
      <c r="Q187" s="86"/>
      <c r="R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86"/>
      <c r="BN187" s="86"/>
      <c r="BO187" s="86"/>
      <c r="BP187" s="86"/>
      <c r="BQ187" s="86"/>
      <c r="BR187" s="86"/>
      <c r="BS187" s="86"/>
      <c r="BT187" s="86"/>
      <c r="BU187" s="86"/>
      <c r="BV187" s="86"/>
      <c r="BW187" s="86"/>
      <c r="BX187" s="86"/>
      <c r="BY187" s="86"/>
      <c r="BZ187" s="86"/>
      <c r="CA187" s="86"/>
      <c r="CB187" s="86"/>
      <c r="CC187" s="86"/>
      <c r="CD187" s="86"/>
      <c r="CE187" s="86"/>
      <c r="CF187" s="86"/>
      <c r="CG187" s="86"/>
      <c r="CH187" s="86"/>
      <c r="CI187" s="86"/>
      <c r="CJ187" s="86"/>
      <c r="CK187" s="86"/>
      <c r="CL187" s="86"/>
      <c r="CM187" s="86"/>
      <c r="CN187" s="86"/>
      <c r="CO187" s="86"/>
      <c r="CP187" s="86"/>
      <c r="CQ187" s="86"/>
      <c r="CR187" s="86"/>
      <c r="CS187" s="86"/>
      <c r="CT187" s="86"/>
      <c r="CU187" s="86"/>
      <c r="CV187" s="86"/>
      <c r="CW187" s="86"/>
      <c r="CX187" s="86"/>
      <c r="CY187" s="86"/>
      <c r="CZ187" s="86"/>
      <c r="DA187" s="86"/>
      <c r="DB187" s="86"/>
      <c r="DC187" s="86"/>
      <c r="DD187" s="86"/>
      <c r="DE187" s="86"/>
      <c r="DF187" s="86"/>
      <c r="DG187" s="86"/>
      <c r="DH187" s="86"/>
      <c r="DI187" s="86"/>
      <c r="DJ187" s="86"/>
      <c r="DK187" s="86"/>
      <c r="DL187" s="86"/>
      <c r="DM187" s="86"/>
      <c r="DN187" s="86"/>
      <c r="DO187" s="86"/>
      <c r="DP187" s="86"/>
      <c r="DQ187" s="86"/>
      <c r="DR187" s="86"/>
      <c r="DS187" s="86"/>
      <c r="DT187" s="86"/>
      <c r="DU187" s="86"/>
      <c r="DV187" s="86"/>
      <c r="DW187" s="86"/>
      <c r="DX187" s="86"/>
      <c r="DY187" s="86"/>
      <c r="DZ187" s="86"/>
    </row>
    <row r="188" spans="1:130" ht="12.75" customHeight="1">
      <c r="A188" s="86"/>
      <c r="B188" s="86"/>
      <c r="C188" s="86"/>
      <c r="D188" s="86"/>
      <c r="E188" s="86"/>
      <c r="F188" s="86"/>
      <c r="G188" s="86"/>
      <c r="H188" s="86"/>
      <c r="I188" s="86"/>
      <c r="J188" s="86"/>
      <c r="K188" s="86"/>
      <c r="L188" s="86"/>
      <c r="M188" s="86"/>
      <c r="N188" s="86"/>
      <c r="O188" s="86"/>
      <c r="P188" s="86"/>
      <c r="Q188" s="86"/>
      <c r="R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86"/>
      <c r="BN188" s="86"/>
      <c r="BO188" s="86"/>
      <c r="BP188" s="86"/>
      <c r="BQ188" s="86"/>
      <c r="BR188" s="86"/>
      <c r="BS188" s="86"/>
      <c r="BT188" s="86"/>
      <c r="BU188" s="86"/>
      <c r="BV188" s="86"/>
      <c r="BW188" s="86"/>
      <c r="BX188" s="86"/>
      <c r="BY188" s="86"/>
      <c r="BZ188" s="86"/>
      <c r="CA188" s="86"/>
      <c r="CB188" s="86"/>
      <c r="CC188" s="86"/>
      <c r="CD188" s="86"/>
      <c r="CE188" s="86"/>
      <c r="CF188" s="86"/>
      <c r="CG188" s="86"/>
      <c r="CH188" s="86"/>
      <c r="CI188" s="86"/>
      <c r="CJ188" s="86"/>
      <c r="CK188" s="86"/>
      <c r="CL188" s="86"/>
      <c r="CM188" s="86"/>
      <c r="CN188" s="86"/>
      <c r="CO188" s="86"/>
      <c r="CP188" s="86"/>
      <c r="CQ188" s="86"/>
      <c r="CR188" s="86"/>
      <c r="CS188" s="86"/>
      <c r="CT188" s="86"/>
      <c r="CU188" s="86"/>
      <c r="CV188" s="86"/>
      <c r="CW188" s="86"/>
      <c r="CX188" s="86"/>
      <c r="CY188" s="86"/>
      <c r="CZ188" s="86"/>
      <c r="DA188" s="86"/>
      <c r="DB188" s="86"/>
      <c r="DC188" s="86"/>
      <c r="DD188" s="86"/>
      <c r="DE188" s="86"/>
      <c r="DF188" s="86"/>
      <c r="DG188" s="86"/>
      <c r="DH188" s="86"/>
      <c r="DI188" s="86"/>
      <c r="DJ188" s="86"/>
      <c r="DK188" s="86"/>
      <c r="DL188" s="86"/>
      <c r="DM188" s="86"/>
      <c r="DN188" s="86"/>
      <c r="DO188" s="86"/>
      <c r="DP188" s="86"/>
      <c r="DQ188" s="86"/>
      <c r="DR188" s="86"/>
      <c r="DS188" s="86"/>
      <c r="DT188" s="86"/>
      <c r="DU188" s="86"/>
      <c r="DV188" s="86"/>
      <c r="DW188" s="86"/>
      <c r="DX188" s="86"/>
      <c r="DY188" s="86"/>
      <c r="DZ188" s="86"/>
    </row>
    <row r="189" spans="1:130" ht="12.75" customHeight="1">
      <c r="A189" s="86"/>
      <c r="B189" s="86"/>
      <c r="C189" s="86"/>
      <c r="D189" s="86"/>
      <c r="E189" s="86"/>
      <c r="F189" s="86"/>
      <c r="G189" s="86"/>
      <c r="H189" s="86"/>
      <c r="I189" s="86"/>
      <c r="J189" s="86"/>
      <c r="K189" s="86"/>
      <c r="L189" s="86"/>
      <c r="M189" s="86"/>
      <c r="N189" s="86"/>
      <c r="O189" s="86"/>
      <c r="P189" s="86"/>
      <c r="Q189" s="86"/>
      <c r="R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6"/>
      <c r="DS189" s="86"/>
      <c r="DT189" s="86"/>
      <c r="DU189" s="86"/>
      <c r="DV189" s="86"/>
      <c r="DW189" s="86"/>
      <c r="DX189" s="86"/>
      <c r="DY189" s="86"/>
      <c r="DZ189" s="86"/>
    </row>
    <row r="190" spans="1:130" ht="12.75" customHeight="1">
      <c r="A190" s="86"/>
      <c r="B190" s="86"/>
      <c r="C190" s="86"/>
      <c r="D190" s="86"/>
      <c r="E190" s="86"/>
      <c r="F190" s="86"/>
      <c r="G190" s="86"/>
      <c r="H190" s="86"/>
      <c r="I190" s="86"/>
      <c r="J190" s="86"/>
      <c r="K190" s="86"/>
      <c r="L190" s="86"/>
      <c r="M190" s="86"/>
      <c r="N190" s="86"/>
      <c r="O190" s="86"/>
      <c r="P190" s="86"/>
      <c r="Q190" s="86"/>
      <c r="R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DS190" s="86"/>
      <c r="DT190" s="86"/>
      <c r="DU190" s="86"/>
      <c r="DV190" s="86"/>
      <c r="DW190" s="86"/>
      <c r="DX190" s="86"/>
      <c r="DY190" s="86"/>
      <c r="DZ190" s="86"/>
    </row>
    <row r="191" spans="1:130" ht="12.75" customHeight="1">
      <c r="A191" s="86"/>
      <c r="B191" s="86"/>
      <c r="C191" s="86"/>
      <c r="D191" s="86"/>
      <c r="E191" s="86"/>
      <c r="F191" s="86"/>
      <c r="G191" s="86"/>
      <c r="H191" s="86"/>
      <c r="I191" s="86"/>
      <c r="J191" s="86"/>
      <c r="K191" s="86"/>
      <c r="L191" s="86"/>
      <c r="M191" s="86"/>
      <c r="N191" s="86"/>
      <c r="O191" s="86"/>
      <c r="P191" s="86"/>
      <c r="Q191" s="86"/>
      <c r="R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86"/>
      <c r="BN191" s="86"/>
      <c r="BO191" s="86"/>
      <c r="BP191" s="86"/>
      <c r="BQ191" s="86"/>
      <c r="BR191" s="86"/>
      <c r="BS191" s="86"/>
      <c r="BT191" s="86"/>
      <c r="BU191" s="86"/>
      <c r="BV191" s="86"/>
      <c r="BW191" s="86"/>
      <c r="BX191" s="86"/>
      <c r="BY191" s="86"/>
      <c r="BZ191" s="86"/>
      <c r="CA191" s="86"/>
      <c r="CB191" s="86"/>
      <c r="CC191" s="86"/>
      <c r="CD191" s="86"/>
      <c r="CE191" s="86"/>
      <c r="CF191" s="86"/>
      <c r="CG191" s="86"/>
      <c r="CH191" s="86"/>
      <c r="CI191" s="86"/>
      <c r="CJ191" s="86"/>
      <c r="CK191" s="86"/>
      <c r="CL191" s="86"/>
      <c r="CM191" s="86"/>
      <c r="CN191" s="86"/>
      <c r="CO191" s="86"/>
      <c r="CP191" s="86"/>
      <c r="CQ191" s="86"/>
      <c r="CR191" s="86"/>
      <c r="CS191" s="86"/>
      <c r="CT191" s="86"/>
      <c r="CU191" s="86"/>
      <c r="CV191" s="86"/>
      <c r="CW191" s="86"/>
      <c r="CX191" s="86"/>
      <c r="CY191" s="86"/>
      <c r="CZ191" s="86"/>
      <c r="DA191" s="86"/>
      <c r="DB191" s="86"/>
      <c r="DC191" s="86"/>
      <c r="DD191" s="86"/>
      <c r="DE191" s="86"/>
      <c r="DF191" s="86"/>
      <c r="DG191" s="86"/>
      <c r="DH191" s="86"/>
      <c r="DI191" s="86"/>
      <c r="DJ191" s="86"/>
      <c r="DK191" s="86"/>
      <c r="DL191" s="86"/>
      <c r="DM191" s="86"/>
      <c r="DN191" s="86"/>
      <c r="DO191" s="86"/>
      <c r="DP191" s="86"/>
      <c r="DQ191" s="86"/>
      <c r="DR191" s="86"/>
      <c r="DS191" s="86"/>
      <c r="DT191" s="86"/>
      <c r="DU191" s="86"/>
      <c r="DV191" s="86"/>
      <c r="DW191" s="86"/>
      <c r="DX191" s="86"/>
      <c r="DY191" s="86"/>
      <c r="DZ191" s="86"/>
    </row>
    <row r="192" spans="1:130" ht="12.75" customHeight="1">
      <c r="A192" s="86"/>
      <c r="B192" s="86"/>
      <c r="C192" s="86"/>
      <c r="D192" s="86"/>
      <c r="E192" s="86"/>
      <c r="F192" s="86"/>
      <c r="G192" s="86"/>
      <c r="H192" s="86"/>
      <c r="I192" s="86"/>
      <c r="J192" s="86"/>
      <c r="K192" s="86"/>
      <c r="L192" s="86"/>
      <c r="M192" s="86"/>
      <c r="N192" s="86"/>
      <c r="O192" s="86"/>
      <c r="P192" s="86"/>
      <c r="Q192" s="86"/>
      <c r="R192" s="86"/>
      <c r="Y192" s="86"/>
      <c r="Z192" s="86"/>
      <c r="AA192" s="86"/>
      <c r="AB192" s="86"/>
      <c r="AC192" s="86"/>
      <c r="AD192" s="86"/>
      <c r="AE192" s="86"/>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c r="BM192" s="86"/>
      <c r="BN192" s="86"/>
      <c r="BO192" s="86"/>
      <c r="BP192" s="86"/>
      <c r="BQ192" s="86"/>
      <c r="BR192" s="86"/>
      <c r="BS192" s="86"/>
      <c r="BT192" s="86"/>
      <c r="BU192" s="86"/>
      <c r="BV192" s="86"/>
      <c r="BW192" s="86"/>
      <c r="BX192" s="86"/>
      <c r="BY192" s="86"/>
      <c r="BZ192" s="86"/>
      <c r="CA192" s="86"/>
      <c r="CB192" s="86"/>
      <c r="CC192" s="86"/>
      <c r="CD192" s="86"/>
      <c r="CE192" s="86"/>
      <c r="CF192" s="86"/>
      <c r="CG192" s="86"/>
      <c r="CH192" s="86"/>
      <c r="CI192" s="86"/>
      <c r="CJ192" s="86"/>
      <c r="CK192" s="86"/>
      <c r="CL192" s="86"/>
      <c r="CM192" s="86"/>
      <c r="CN192" s="86"/>
      <c r="CO192" s="86"/>
      <c r="CP192" s="86"/>
      <c r="CQ192" s="86"/>
      <c r="CR192" s="86"/>
      <c r="CS192" s="86"/>
      <c r="CT192" s="86"/>
      <c r="CU192" s="86"/>
      <c r="CV192" s="86"/>
      <c r="CW192" s="86"/>
      <c r="CX192" s="86"/>
      <c r="CY192" s="86"/>
      <c r="CZ192" s="86"/>
      <c r="DA192" s="86"/>
      <c r="DB192" s="86"/>
      <c r="DC192" s="86"/>
      <c r="DD192" s="86"/>
      <c r="DE192" s="86"/>
      <c r="DF192" s="86"/>
      <c r="DG192" s="86"/>
      <c r="DH192" s="86"/>
      <c r="DI192" s="86"/>
      <c r="DJ192" s="86"/>
      <c r="DK192" s="86"/>
      <c r="DL192" s="86"/>
      <c r="DM192" s="86"/>
      <c r="DN192" s="86"/>
      <c r="DO192" s="86"/>
      <c r="DP192" s="86"/>
      <c r="DQ192" s="86"/>
      <c r="DR192" s="86"/>
      <c r="DS192" s="86"/>
      <c r="DT192" s="86"/>
      <c r="DU192" s="86"/>
      <c r="DV192" s="86"/>
      <c r="DW192" s="86"/>
      <c r="DX192" s="86"/>
      <c r="DY192" s="86"/>
      <c r="DZ192" s="86"/>
    </row>
    <row r="193" spans="1:130" ht="12.75" customHeight="1">
      <c r="A193" s="86"/>
      <c r="B193" s="86"/>
      <c r="C193" s="86"/>
      <c r="D193" s="86"/>
      <c r="E193" s="86"/>
      <c r="F193" s="86"/>
      <c r="G193" s="86"/>
      <c r="H193" s="86"/>
      <c r="I193" s="86"/>
      <c r="J193" s="86"/>
      <c r="K193" s="86"/>
      <c r="L193" s="86"/>
      <c r="M193" s="86"/>
      <c r="N193" s="86"/>
      <c r="O193" s="86"/>
      <c r="P193" s="86"/>
      <c r="Q193" s="86"/>
      <c r="R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86"/>
      <c r="BN193" s="86"/>
      <c r="BO193" s="86"/>
      <c r="BP193" s="86"/>
      <c r="BQ193" s="86"/>
      <c r="BR193" s="86"/>
      <c r="BS193" s="86"/>
      <c r="BT193" s="86"/>
      <c r="BU193" s="86"/>
      <c r="BV193" s="86"/>
      <c r="BW193" s="86"/>
      <c r="BX193" s="86"/>
      <c r="BY193" s="86"/>
      <c r="BZ193" s="86"/>
      <c r="CA193" s="86"/>
      <c r="CB193" s="86"/>
      <c r="CC193" s="86"/>
      <c r="CD193" s="86"/>
      <c r="CE193" s="86"/>
      <c r="CF193" s="86"/>
      <c r="CG193" s="86"/>
      <c r="CH193" s="86"/>
      <c r="CI193" s="86"/>
      <c r="CJ193" s="86"/>
      <c r="CK193" s="86"/>
      <c r="CL193" s="86"/>
      <c r="CM193" s="86"/>
      <c r="CN193" s="86"/>
      <c r="CO193" s="86"/>
      <c r="CP193" s="86"/>
      <c r="CQ193" s="86"/>
      <c r="CR193" s="86"/>
      <c r="CS193" s="86"/>
      <c r="CT193" s="86"/>
      <c r="CU193" s="86"/>
      <c r="CV193" s="86"/>
      <c r="CW193" s="86"/>
      <c r="CX193" s="86"/>
      <c r="CY193" s="86"/>
      <c r="CZ193" s="86"/>
      <c r="DA193" s="86"/>
      <c r="DB193" s="86"/>
      <c r="DC193" s="86"/>
      <c r="DD193" s="86"/>
      <c r="DE193" s="86"/>
      <c r="DF193" s="86"/>
      <c r="DG193" s="86"/>
      <c r="DH193" s="86"/>
      <c r="DI193" s="86"/>
      <c r="DJ193" s="86"/>
      <c r="DK193" s="86"/>
      <c r="DL193" s="86"/>
      <c r="DM193" s="86"/>
      <c r="DN193" s="86"/>
      <c r="DO193" s="86"/>
      <c r="DP193" s="86"/>
      <c r="DQ193" s="86"/>
      <c r="DR193" s="86"/>
      <c r="DS193" s="86"/>
      <c r="DT193" s="86"/>
      <c r="DU193" s="86"/>
      <c r="DV193" s="86"/>
      <c r="DW193" s="86"/>
      <c r="DX193" s="86"/>
      <c r="DY193" s="86"/>
      <c r="DZ193" s="86"/>
    </row>
    <row r="194" spans="1:130" ht="12.75" customHeight="1">
      <c r="A194" s="86"/>
      <c r="B194" s="86"/>
      <c r="C194" s="86"/>
      <c r="D194" s="86"/>
      <c r="E194" s="86"/>
      <c r="F194" s="86"/>
      <c r="G194" s="86"/>
      <c r="H194" s="86"/>
      <c r="I194" s="86"/>
      <c r="J194" s="86"/>
      <c r="K194" s="86"/>
      <c r="L194" s="86"/>
      <c r="M194" s="86"/>
      <c r="N194" s="86"/>
      <c r="O194" s="86"/>
      <c r="P194" s="86"/>
      <c r="Q194" s="86"/>
      <c r="R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86"/>
      <c r="BN194" s="86"/>
      <c r="BO194" s="86"/>
      <c r="BP194" s="86"/>
      <c r="BQ194" s="86"/>
      <c r="BR194" s="86"/>
      <c r="BS194" s="86"/>
      <c r="BT194" s="86"/>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row>
    <row r="195" spans="1:130" ht="12.75" customHeight="1">
      <c r="A195" s="86"/>
      <c r="B195" s="86"/>
      <c r="C195" s="86"/>
      <c r="D195" s="86"/>
      <c r="E195" s="86"/>
      <c r="F195" s="86"/>
      <c r="G195" s="86"/>
      <c r="H195" s="86"/>
      <c r="I195" s="86"/>
      <c r="J195" s="86"/>
      <c r="K195" s="86"/>
      <c r="L195" s="86"/>
      <c r="M195" s="86"/>
      <c r="N195" s="86"/>
      <c r="O195" s="86"/>
      <c r="P195" s="86"/>
      <c r="Q195" s="86"/>
      <c r="R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86"/>
      <c r="BN195" s="86"/>
      <c r="BO195" s="86"/>
      <c r="BP195" s="86"/>
      <c r="BQ195" s="86"/>
      <c r="BR195" s="86"/>
      <c r="BS195" s="86"/>
      <c r="BT195" s="86"/>
      <c r="BU195" s="86"/>
      <c r="BV195" s="86"/>
      <c r="BW195" s="86"/>
      <c r="BX195" s="86"/>
      <c r="BY195" s="86"/>
      <c r="BZ195" s="86"/>
      <c r="CA195" s="86"/>
      <c r="CB195" s="86"/>
      <c r="CC195" s="86"/>
      <c r="CD195" s="86"/>
      <c r="CE195" s="86"/>
      <c r="CF195" s="86"/>
      <c r="CG195" s="86"/>
      <c r="CH195" s="86"/>
      <c r="CI195" s="86"/>
      <c r="CJ195" s="86"/>
      <c r="CK195" s="86"/>
      <c r="CL195" s="86"/>
      <c r="CM195" s="86"/>
      <c r="CN195" s="86"/>
      <c r="CO195" s="86"/>
      <c r="CP195" s="86"/>
      <c r="CQ195" s="86"/>
      <c r="CR195" s="86"/>
      <c r="CS195" s="86"/>
      <c r="CT195" s="86"/>
      <c r="CU195" s="86"/>
      <c r="CV195" s="86"/>
      <c r="CW195" s="86"/>
      <c r="CX195" s="86"/>
      <c r="CY195" s="86"/>
      <c r="CZ195" s="86"/>
      <c r="DA195" s="86"/>
      <c r="DB195" s="86"/>
      <c r="DC195" s="86"/>
      <c r="DD195" s="86"/>
      <c r="DE195" s="86"/>
      <c r="DF195" s="86"/>
      <c r="DG195" s="86"/>
      <c r="DH195" s="86"/>
      <c r="DI195" s="86"/>
      <c r="DJ195" s="86"/>
      <c r="DK195" s="86"/>
      <c r="DL195" s="86"/>
      <c r="DM195" s="86"/>
      <c r="DN195" s="86"/>
      <c r="DO195" s="86"/>
      <c r="DP195" s="86"/>
      <c r="DQ195" s="86"/>
      <c r="DR195" s="86"/>
      <c r="DS195" s="86"/>
      <c r="DT195" s="86"/>
      <c r="DU195" s="86"/>
      <c r="DV195" s="86"/>
      <c r="DW195" s="86"/>
      <c r="DX195" s="86"/>
      <c r="DY195" s="86"/>
      <c r="DZ195" s="86"/>
    </row>
    <row r="196" spans="1:130" ht="12.75" customHeight="1">
      <c r="A196" s="86"/>
      <c r="B196" s="86"/>
      <c r="C196" s="86"/>
      <c r="D196" s="86"/>
      <c r="E196" s="86"/>
      <c r="F196" s="86"/>
      <c r="G196" s="86"/>
      <c r="H196" s="86"/>
      <c r="I196" s="86"/>
      <c r="J196" s="86"/>
      <c r="K196" s="86"/>
      <c r="L196" s="86"/>
      <c r="M196" s="86"/>
      <c r="N196" s="86"/>
      <c r="O196" s="86"/>
      <c r="P196" s="86"/>
      <c r="Q196" s="86"/>
      <c r="R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c r="BM196" s="86"/>
      <c r="BN196" s="86"/>
      <c r="BO196" s="86"/>
      <c r="BP196" s="86"/>
      <c r="BQ196" s="86"/>
      <c r="BR196" s="86"/>
      <c r="BS196" s="86"/>
      <c r="BT196" s="86"/>
      <c r="BU196" s="86"/>
      <c r="BV196" s="86"/>
      <c r="BW196" s="86"/>
      <c r="BX196" s="86"/>
      <c r="BY196" s="86"/>
      <c r="BZ196" s="86"/>
      <c r="CA196" s="86"/>
      <c r="CB196" s="86"/>
      <c r="CC196" s="86"/>
      <c r="CD196" s="86"/>
      <c r="CE196" s="86"/>
      <c r="CF196" s="86"/>
      <c r="CG196" s="86"/>
      <c r="CH196" s="86"/>
      <c r="CI196" s="86"/>
      <c r="CJ196" s="86"/>
      <c r="CK196" s="86"/>
      <c r="CL196" s="86"/>
      <c r="CM196" s="86"/>
      <c r="CN196" s="86"/>
      <c r="CO196" s="86"/>
      <c r="CP196" s="86"/>
      <c r="CQ196" s="86"/>
      <c r="CR196" s="86"/>
      <c r="CS196" s="86"/>
      <c r="CT196" s="86"/>
      <c r="CU196" s="86"/>
      <c r="CV196" s="86"/>
      <c r="CW196" s="86"/>
      <c r="CX196" s="86"/>
      <c r="CY196" s="86"/>
      <c r="CZ196" s="86"/>
      <c r="DA196" s="86"/>
      <c r="DB196" s="86"/>
      <c r="DC196" s="86"/>
      <c r="DD196" s="86"/>
      <c r="DE196" s="86"/>
      <c r="DF196" s="86"/>
      <c r="DG196" s="86"/>
      <c r="DH196" s="86"/>
      <c r="DI196" s="86"/>
      <c r="DJ196" s="86"/>
      <c r="DK196" s="86"/>
      <c r="DL196" s="86"/>
      <c r="DM196" s="86"/>
      <c r="DN196" s="86"/>
      <c r="DO196" s="86"/>
      <c r="DP196" s="86"/>
      <c r="DQ196" s="86"/>
      <c r="DR196" s="86"/>
      <c r="DS196" s="86"/>
      <c r="DT196" s="86"/>
      <c r="DU196" s="86"/>
      <c r="DV196" s="86"/>
      <c r="DW196" s="86"/>
      <c r="DX196" s="86"/>
      <c r="DY196" s="86"/>
      <c r="DZ196" s="86"/>
    </row>
    <row r="197" spans="1:130" ht="12.75" customHeight="1">
      <c r="A197" s="86"/>
      <c r="B197" s="86"/>
      <c r="C197" s="86"/>
      <c r="D197" s="86"/>
      <c r="E197" s="86"/>
      <c r="F197" s="86"/>
      <c r="G197" s="86"/>
      <c r="H197" s="86"/>
      <c r="I197" s="86"/>
      <c r="J197" s="86"/>
      <c r="K197" s="86"/>
      <c r="L197" s="86"/>
      <c r="M197" s="86"/>
      <c r="N197" s="86"/>
      <c r="O197" s="86"/>
      <c r="P197" s="86"/>
      <c r="Q197" s="86"/>
      <c r="R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86"/>
      <c r="BN197" s="86"/>
      <c r="BO197" s="86"/>
      <c r="BP197" s="86"/>
      <c r="BQ197" s="86"/>
      <c r="BR197" s="86"/>
      <c r="BS197" s="86"/>
      <c r="BT197" s="86"/>
      <c r="BU197" s="86"/>
      <c r="BV197" s="86"/>
      <c r="BW197" s="86"/>
      <c r="BX197" s="86"/>
      <c r="BY197" s="86"/>
      <c r="BZ197" s="86"/>
      <c r="CA197" s="86"/>
      <c r="CB197" s="86"/>
      <c r="CC197" s="86"/>
      <c r="CD197" s="86"/>
      <c r="CE197" s="86"/>
      <c r="CF197" s="86"/>
      <c r="CG197" s="86"/>
      <c r="CH197" s="86"/>
      <c r="CI197" s="86"/>
      <c r="CJ197" s="86"/>
      <c r="CK197" s="86"/>
      <c r="CL197" s="86"/>
      <c r="CM197" s="86"/>
      <c r="CN197" s="86"/>
      <c r="CO197" s="86"/>
      <c r="CP197" s="86"/>
      <c r="CQ197" s="86"/>
      <c r="CR197" s="86"/>
      <c r="CS197" s="86"/>
      <c r="CT197" s="86"/>
      <c r="CU197" s="86"/>
      <c r="CV197" s="86"/>
      <c r="CW197" s="86"/>
      <c r="CX197" s="86"/>
      <c r="CY197" s="86"/>
      <c r="CZ197" s="86"/>
      <c r="DA197" s="86"/>
      <c r="DB197" s="86"/>
      <c r="DC197" s="86"/>
      <c r="DD197" s="86"/>
      <c r="DE197" s="86"/>
      <c r="DF197" s="86"/>
      <c r="DG197" s="86"/>
      <c r="DH197" s="86"/>
      <c r="DI197" s="86"/>
      <c r="DJ197" s="86"/>
      <c r="DK197" s="86"/>
      <c r="DL197" s="86"/>
      <c r="DM197" s="86"/>
      <c r="DN197" s="86"/>
      <c r="DO197" s="86"/>
      <c r="DP197" s="86"/>
      <c r="DQ197" s="86"/>
      <c r="DR197" s="86"/>
      <c r="DS197" s="86"/>
      <c r="DT197" s="86"/>
      <c r="DU197" s="86"/>
      <c r="DV197" s="86"/>
      <c r="DW197" s="86"/>
      <c r="DX197" s="86"/>
      <c r="DY197" s="86"/>
      <c r="DZ197" s="86"/>
    </row>
    <row r="198" spans="1:130" ht="12.75" customHeight="1">
      <c r="A198" s="86"/>
      <c r="B198" s="86"/>
      <c r="C198" s="86"/>
      <c r="D198" s="86"/>
      <c r="E198" s="86"/>
      <c r="F198" s="86"/>
      <c r="G198" s="86"/>
      <c r="H198" s="86"/>
      <c r="I198" s="86"/>
      <c r="J198" s="86"/>
      <c r="K198" s="86"/>
      <c r="L198" s="86"/>
      <c r="M198" s="86"/>
      <c r="N198" s="86"/>
      <c r="O198" s="86"/>
      <c r="P198" s="86"/>
      <c r="Q198" s="86"/>
      <c r="R198" s="86"/>
      <c r="Y198" s="86"/>
      <c r="Z198" s="86"/>
      <c r="AA198" s="86"/>
      <c r="AB198" s="86"/>
      <c r="AC198" s="86"/>
      <c r="AD198" s="86"/>
      <c r="AE198" s="86"/>
      <c r="AF198" s="86"/>
      <c r="AG198" s="86"/>
      <c r="AH198" s="86"/>
      <c r="AI198" s="86"/>
      <c r="AJ198" s="86"/>
      <c r="AK198" s="86"/>
      <c r="AL198" s="86"/>
      <c r="AM198" s="86"/>
      <c r="AN198" s="86"/>
      <c r="AO198" s="86"/>
      <c r="AP198" s="86"/>
      <c r="AQ198" s="86"/>
      <c r="AR198" s="86"/>
      <c r="AS198" s="86"/>
      <c r="AT198" s="86"/>
      <c r="AU198" s="86"/>
      <c r="AV198" s="86"/>
      <c r="AW198" s="86"/>
      <c r="AX198" s="86"/>
      <c r="AY198" s="86"/>
      <c r="AZ198" s="86"/>
      <c r="BA198" s="86"/>
      <c r="BB198" s="86"/>
      <c r="BC198" s="86"/>
      <c r="BD198" s="86"/>
      <c r="BE198" s="86"/>
      <c r="BF198" s="86"/>
      <c r="BG198" s="86"/>
      <c r="BH198" s="86"/>
      <c r="BI198" s="86"/>
      <c r="BJ198" s="86"/>
      <c r="BK198" s="86"/>
      <c r="BL198" s="86"/>
      <c r="BM198" s="86"/>
      <c r="BN198" s="86"/>
      <c r="BO198" s="86"/>
      <c r="BP198" s="86"/>
      <c r="BQ198" s="86"/>
      <c r="BR198" s="86"/>
      <c r="BS198" s="86"/>
      <c r="BT198" s="86"/>
      <c r="BU198" s="86"/>
      <c r="BV198" s="86"/>
      <c r="BW198" s="86"/>
      <c r="BX198" s="86"/>
      <c r="BY198" s="86"/>
      <c r="BZ198" s="86"/>
      <c r="CA198" s="86"/>
      <c r="CB198" s="86"/>
      <c r="CC198" s="86"/>
      <c r="CD198" s="86"/>
      <c r="CE198" s="86"/>
      <c r="CF198" s="86"/>
      <c r="CG198" s="86"/>
      <c r="CH198" s="86"/>
      <c r="CI198" s="86"/>
      <c r="CJ198" s="86"/>
      <c r="CK198" s="86"/>
      <c r="CL198" s="86"/>
      <c r="CM198" s="86"/>
      <c r="CN198" s="86"/>
      <c r="CO198" s="86"/>
      <c r="CP198" s="86"/>
      <c r="CQ198" s="86"/>
      <c r="CR198" s="86"/>
      <c r="CS198" s="86"/>
      <c r="CT198" s="86"/>
      <c r="CU198" s="86"/>
      <c r="CV198" s="86"/>
      <c r="CW198" s="86"/>
      <c r="CX198" s="86"/>
      <c r="CY198" s="86"/>
      <c r="CZ198" s="86"/>
      <c r="DA198" s="86"/>
      <c r="DB198" s="86"/>
      <c r="DC198" s="86"/>
      <c r="DD198" s="86"/>
      <c r="DE198" s="86"/>
      <c r="DF198" s="86"/>
      <c r="DG198" s="86"/>
      <c r="DH198" s="86"/>
      <c r="DI198" s="86"/>
      <c r="DJ198" s="86"/>
      <c r="DK198" s="86"/>
      <c r="DL198" s="86"/>
      <c r="DM198" s="86"/>
      <c r="DN198" s="86"/>
      <c r="DO198" s="86"/>
      <c r="DP198" s="86"/>
      <c r="DQ198" s="86"/>
      <c r="DR198" s="86"/>
      <c r="DS198" s="86"/>
      <c r="DT198" s="86"/>
      <c r="DU198" s="86"/>
      <c r="DV198" s="86"/>
      <c r="DW198" s="86"/>
      <c r="DX198" s="86"/>
      <c r="DY198" s="86"/>
      <c r="DZ198" s="86"/>
    </row>
    <row r="199" spans="1:130" ht="12.75" customHeight="1">
      <c r="A199" s="86"/>
      <c r="B199" s="86"/>
      <c r="C199" s="86"/>
      <c r="D199" s="86"/>
      <c r="E199" s="86"/>
      <c r="F199" s="86"/>
      <c r="G199" s="86"/>
      <c r="H199" s="86"/>
      <c r="I199" s="86"/>
      <c r="J199" s="86"/>
      <c r="K199" s="86"/>
      <c r="L199" s="86"/>
      <c r="M199" s="86"/>
      <c r="N199" s="86"/>
      <c r="O199" s="86"/>
      <c r="P199" s="86"/>
      <c r="Q199" s="86"/>
      <c r="R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c r="BM199" s="86"/>
      <c r="BN199" s="86"/>
      <c r="BO199" s="86"/>
      <c r="BP199" s="86"/>
      <c r="BQ199" s="86"/>
      <c r="BR199" s="86"/>
      <c r="BS199" s="86"/>
      <c r="BT199" s="86"/>
      <c r="BU199" s="86"/>
      <c r="BV199" s="86"/>
      <c r="BW199" s="86"/>
      <c r="BX199" s="86"/>
      <c r="BY199" s="86"/>
      <c r="BZ199" s="86"/>
      <c r="CA199" s="86"/>
      <c r="CB199" s="86"/>
      <c r="CC199" s="86"/>
      <c r="CD199" s="86"/>
      <c r="CE199" s="86"/>
      <c r="CF199" s="86"/>
      <c r="CG199" s="86"/>
      <c r="CH199" s="86"/>
      <c r="CI199" s="86"/>
      <c r="CJ199" s="86"/>
      <c r="CK199" s="86"/>
      <c r="CL199" s="86"/>
      <c r="CM199" s="86"/>
      <c r="CN199" s="86"/>
      <c r="CO199" s="86"/>
      <c r="CP199" s="86"/>
      <c r="CQ199" s="86"/>
      <c r="CR199" s="86"/>
      <c r="CS199" s="86"/>
      <c r="CT199" s="86"/>
      <c r="CU199" s="86"/>
      <c r="CV199" s="86"/>
      <c r="CW199" s="86"/>
      <c r="CX199" s="86"/>
      <c r="CY199" s="86"/>
      <c r="CZ199" s="86"/>
      <c r="DA199" s="86"/>
      <c r="DB199" s="86"/>
      <c r="DC199" s="86"/>
      <c r="DD199" s="86"/>
      <c r="DE199" s="86"/>
      <c r="DF199" s="86"/>
      <c r="DG199" s="86"/>
      <c r="DH199" s="86"/>
      <c r="DI199" s="86"/>
      <c r="DJ199" s="86"/>
      <c r="DK199" s="86"/>
      <c r="DL199" s="86"/>
      <c r="DM199" s="86"/>
      <c r="DN199" s="86"/>
      <c r="DO199" s="86"/>
      <c r="DP199" s="86"/>
      <c r="DQ199" s="86"/>
      <c r="DR199" s="86"/>
      <c r="DS199" s="86"/>
      <c r="DT199" s="86"/>
      <c r="DU199" s="86"/>
      <c r="DV199" s="86"/>
      <c r="DW199" s="86"/>
      <c r="DX199" s="86"/>
      <c r="DY199" s="86"/>
      <c r="DZ199" s="86"/>
    </row>
    <row r="200" spans="1:130" ht="12.75" customHeight="1">
      <c r="A200" s="86"/>
      <c r="B200" s="86"/>
      <c r="C200" s="86"/>
      <c r="D200" s="86"/>
      <c r="E200" s="86"/>
      <c r="F200" s="86"/>
      <c r="G200" s="86"/>
      <c r="H200" s="86"/>
      <c r="I200" s="86"/>
      <c r="J200" s="86"/>
      <c r="K200" s="86"/>
      <c r="L200" s="86"/>
      <c r="M200" s="86"/>
      <c r="N200" s="86"/>
      <c r="O200" s="86"/>
      <c r="P200" s="86"/>
      <c r="Q200" s="86"/>
      <c r="R200" s="86"/>
      <c r="Y200" s="86"/>
      <c r="Z200" s="86"/>
      <c r="AA200" s="86"/>
      <c r="AB200" s="86"/>
      <c r="AC200" s="86"/>
      <c r="AD200" s="86"/>
      <c r="AE200" s="86"/>
      <c r="AF200" s="86"/>
      <c r="AG200" s="86"/>
      <c r="AH200" s="86"/>
      <c r="AI200" s="86"/>
      <c r="AJ200" s="86"/>
      <c r="AK200" s="86"/>
      <c r="AL200" s="86"/>
      <c r="AM200" s="86"/>
      <c r="AN200" s="86"/>
      <c r="AO200" s="86"/>
      <c r="AP200" s="86"/>
      <c r="AQ200" s="86"/>
      <c r="AR200" s="86"/>
      <c r="AS200" s="86"/>
      <c r="AT200" s="86"/>
      <c r="AU200" s="86"/>
      <c r="AV200" s="86"/>
      <c r="AW200" s="86"/>
      <c r="AX200" s="86"/>
      <c r="AY200" s="86"/>
      <c r="AZ200" s="86"/>
      <c r="BA200" s="86"/>
      <c r="BB200" s="86"/>
      <c r="BC200" s="86"/>
      <c r="BD200" s="86"/>
      <c r="BE200" s="86"/>
      <c r="BF200" s="86"/>
      <c r="BG200" s="86"/>
      <c r="BH200" s="86"/>
      <c r="BI200" s="86"/>
      <c r="BJ200" s="86"/>
      <c r="BK200" s="86"/>
      <c r="BL200" s="86"/>
      <c r="BM200" s="86"/>
      <c r="BN200" s="86"/>
      <c r="BO200" s="86"/>
      <c r="BP200" s="86"/>
      <c r="BQ200" s="86"/>
      <c r="BR200" s="86"/>
      <c r="BS200" s="86"/>
      <c r="BT200" s="86"/>
      <c r="BU200" s="86"/>
      <c r="BV200" s="86"/>
      <c r="BW200" s="86"/>
      <c r="BX200" s="86"/>
      <c r="BY200" s="86"/>
      <c r="BZ200" s="86"/>
      <c r="CA200" s="86"/>
      <c r="CB200" s="86"/>
      <c r="CC200" s="86"/>
      <c r="CD200" s="86"/>
      <c r="CE200" s="86"/>
      <c r="CF200" s="86"/>
      <c r="CG200" s="86"/>
      <c r="CH200" s="86"/>
      <c r="CI200" s="86"/>
      <c r="CJ200" s="86"/>
      <c r="CK200" s="86"/>
      <c r="CL200" s="86"/>
      <c r="CM200" s="86"/>
      <c r="CN200" s="86"/>
      <c r="CO200" s="86"/>
      <c r="CP200" s="86"/>
      <c r="CQ200" s="86"/>
      <c r="CR200" s="86"/>
      <c r="CS200" s="86"/>
      <c r="CT200" s="86"/>
      <c r="CU200" s="86"/>
      <c r="CV200" s="86"/>
      <c r="CW200" s="86"/>
      <c r="CX200" s="86"/>
      <c r="CY200" s="86"/>
      <c r="CZ200" s="86"/>
      <c r="DA200" s="86"/>
      <c r="DB200" s="86"/>
      <c r="DC200" s="86"/>
      <c r="DD200" s="86"/>
      <c r="DE200" s="86"/>
      <c r="DF200" s="86"/>
      <c r="DG200" s="86"/>
      <c r="DH200" s="86"/>
      <c r="DI200" s="86"/>
      <c r="DJ200" s="86"/>
      <c r="DK200" s="86"/>
      <c r="DL200" s="86"/>
      <c r="DM200" s="86"/>
      <c r="DN200" s="86"/>
      <c r="DO200" s="86"/>
      <c r="DP200" s="86"/>
      <c r="DQ200" s="86"/>
      <c r="DR200" s="86"/>
      <c r="DS200" s="86"/>
      <c r="DT200" s="86"/>
      <c r="DU200" s="86"/>
      <c r="DV200" s="86"/>
      <c r="DW200" s="86"/>
      <c r="DX200" s="86"/>
      <c r="DY200" s="86"/>
      <c r="DZ200" s="86"/>
    </row>
  </sheetData>
  <mergeCells count="106">
    <mergeCell ref="A1:Q2"/>
    <mergeCell ref="K15:M19"/>
    <mergeCell ref="E33:I34"/>
    <mergeCell ref="G35:I36"/>
    <mergeCell ref="F27:H28"/>
    <mergeCell ref="F29:H30"/>
    <mergeCell ref="D29:E30"/>
    <mergeCell ref="B4:I4"/>
    <mergeCell ref="B5:C10"/>
    <mergeCell ref="D5:E6"/>
    <mergeCell ref="F5:I6"/>
    <mergeCell ref="B11:C12"/>
    <mergeCell ref="D11:E12"/>
    <mergeCell ref="F11:I12"/>
    <mergeCell ref="N5:N9"/>
    <mergeCell ref="K10:M14"/>
    <mergeCell ref="N10:N14"/>
    <mergeCell ref="D7:E8"/>
    <mergeCell ref="F7:I8"/>
    <mergeCell ref="D9:E10"/>
    <mergeCell ref="F9:I10"/>
    <mergeCell ref="K5:M9"/>
    <mergeCell ref="B13:C19"/>
    <mergeCell ref="D13:E14"/>
    <mergeCell ref="F13:I14"/>
    <mergeCell ref="N15:N19"/>
    <mergeCell ref="D15:E17"/>
    <mergeCell ref="F15:I17"/>
    <mergeCell ref="D18:E19"/>
    <mergeCell ref="F18:I19"/>
    <mergeCell ref="B41:F44"/>
    <mergeCell ref="G41:I44"/>
    <mergeCell ref="D37:D38"/>
    <mergeCell ref="E37:I38"/>
    <mergeCell ref="D39:D40"/>
    <mergeCell ref="B31:C40"/>
    <mergeCell ref="D31:D32"/>
    <mergeCell ref="D33:D34"/>
    <mergeCell ref="E31:F32"/>
    <mergeCell ref="G31:I32"/>
    <mergeCell ref="B20:C22"/>
    <mergeCell ref="D20:I22"/>
    <mergeCell ref="B23:C26"/>
    <mergeCell ref="D23:I26"/>
    <mergeCell ref="E39:I40"/>
    <mergeCell ref="I27:I28"/>
    <mergeCell ref="I29:I30"/>
    <mergeCell ref="D35:D36"/>
    <mergeCell ref="B27:C30"/>
    <mergeCell ref="D27:E28"/>
    <mergeCell ref="E35:F36"/>
    <mergeCell ref="B60:C62"/>
    <mergeCell ref="D60:I62"/>
    <mergeCell ref="B45:I48"/>
    <mergeCell ref="B51:B52"/>
    <mergeCell ref="C51:E52"/>
    <mergeCell ref="F51:F52"/>
    <mergeCell ref="G51:I52"/>
    <mergeCell ref="B53:C54"/>
    <mergeCell ref="D53:E54"/>
    <mergeCell ref="F53:G54"/>
    <mergeCell ref="H53:I54"/>
    <mergeCell ref="B55:C56"/>
    <mergeCell ref="D55:I56"/>
    <mergeCell ref="B57:C59"/>
    <mergeCell ref="D57:I59"/>
    <mergeCell ref="Q35:Q36"/>
    <mergeCell ref="M37:P38"/>
    <mergeCell ref="Q37:Q38"/>
    <mergeCell ref="M39:P40"/>
    <mergeCell ref="Q39:Q40"/>
    <mergeCell ref="K23:L34"/>
    <mergeCell ref="M23:P24"/>
    <mergeCell ref="Q23:Q24"/>
    <mergeCell ref="M25:P26"/>
    <mergeCell ref="Q25:Q26"/>
    <mergeCell ref="M27:P28"/>
    <mergeCell ref="Q27:Q28"/>
    <mergeCell ref="M29:P30"/>
    <mergeCell ref="Q29:Q30"/>
    <mergeCell ref="M31:P32"/>
    <mergeCell ref="Q31:Q32"/>
    <mergeCell ref="M33:P34"/>
    <mergeCell ref="Q33:Q34"/>
    <mergeCell ref="K35:L40"/>
    <mergeCell ref="M35:P36"/>
    <mergeCell ref="Q41:Q42"/>
    <mergeCell ref="M43:P44"/>
    <mergeCell ref="Q43:Q44"/>
    <mergeCell ref="M45:P46"/>
    <mergeCell ref="Q45:Q46"/>
    <mergeCell ref="M47:P48"/>
    <mergeCell ref="Q47:Q48"/>
    <mergeCell ref="K49:L58"/>
    <mergeCell ref="M49:P50"/>
    <mergeCell ref="Q49:Q50"/>
    <mergeCell ref="M51:P52"/>
    <mergeCell ref="Q51:Q52"/>
    <mergeCell ref="M53:P54"/>
    <mergeCell ref="Q53:Q54"/>
    <mergeCell ref="M55:P56"/>
    <mergeCell ref="Q55:Q56"/>
    <mergeCell ref="M57:P58"/>
    <mergeCell ref="Q57:Q58"/>
    <mergeCell ref="K41:L48"/>
    <mergeCell ref="M41:P42"/>
  </mergeCells>
  <phoneticPr fontId="6"/>
  <dataValidations count="14">
    <dataValidation type="list" allowBlank="1" showInputMessage="1" showErrorMessage="1" sqref="F5:I12">
      <formula1>$T$6:$T$8</formula1>
    </dataValidation>
    <dataValidation type="list" allowBlank="1" showInputMessage="1" showErrorMessage="1" sqref="F13:I14">
      <formula1>$T$10:$T$12</formula1>
    </dataValidation>
    <dataValidation type="list" allowBlank="1" showInputMessage="1" showErrorMessage="1" sqref="F15:I17">
      <formula1>$T$14:$T$16</formula1>
    </dataValidation>
    <dataValidation type="list" allowBlank="1" showInputMessage="1" showErrorMessage="1" sqref="F18:I19">
      <formula1>$T$18:$T$20</formula1>
    </dataValidation>
    <dataValidation type="list" allowBlank="1" showInputMessage="1" showErrorMessage="1" sqref="D23:I26">
      <formula1>$S$22:$S$27</formula1>
    </dataValidation>
    <dataValidation type="list" allowBlank="1" showInputMessage="1" showErrorMessage="1" sqref="E31:F32 E35:F36">
      <formula1>$S$29:$S$32</formula1>
    </dataValidation>
    <dataValidation type="list" allowBlank="1" showInputMessage="1" showErrorMessage="1" sqref="E33:I34">
      <formula1>$S$34:$S$38</formula1>
    </dataValidation>
    <dataValidation type="list" allowBlank="1" showInputMessage="1" showErrorMessage="1" sqref="E37:I38">
      <formula1>$S$40:$S$44</formula1>
    </dataValidation>
    <dataValidation type="list" allowBlank="1" showInputMessage="1" showErrorMessage="1" sqref="E39:I40">
      <formula1>$S$46:$S$50</formula1>
    </dataValidation>
    <dataValidation type="list" allowBlank="1" showInputMessage="1" showErrorMessage="1" sqref="D53:E54">
      <formula1>$T$62:$T$64</formula1>
    </dataValidation>
    <dataValidation type="list" allowBlank="1" showInputMessage="1" showErrorMessage="1" sqref="H53:I54">
      <formula1>$T$68:$T$74</formula1>
    </dataValidation>
    <dataValidation type="list" allowBlank="1" showInputMessage="1" showErrorMessage="1" sqref="C51:E52">
      <formula1>$T$52:$T$60</formula1>
    </dataValidation>
    <dataValidation type="list" allowBlank="1" showInputMessage="1" showErrorMessage="1" sqref="Q23:Q58">
      <formula1>"正,負"</formula1>
    </dataValidation>
    <dataValidation type="list" allowBlank="1" showInputMessage="1" showErrorMessage="1" sqref="N5:N19">
      <formula1>"□,☑"</formula1>
    </dataValidation>
  </dataValidations>
  <pageMargins left="0.51181102362204722" right="0.31496062992125984" top="0.74803149606299213" bottom="0.39370078740157483" header="0.31496062992125984" footer="0.31496062992125984"/>
  <pageSetup paperSize="9" scale="92" orientation="portrait" r:id="rId1"/>
  <rowBreaks count="1" manualBreakCount="1">
    <brk id="62" max="16383" man="1"/>
  </rowBreaks>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DZ200"/>
  <sheetViews>
    <sheetView showGridLines="0" workbookViewId="0"/>
  </sheetViews>
  <sheetFormatPr defaultRowHeight="14.25"/>
  <cols>
    <col min="1" max="16384" width="9" style="17"/>
  </cols>
  <sheetData>
    <row r="1" spans="1:130" ht="18.75">
      <c r="A1" s="202" t="s">
        <v>482</v>
      </c>
      <c r="B1" s="203"/>
      <c r="C1" s="203"/>
      <c r="D1" s="203"/>
      <c r="E1" s="203"/>
      <c r="F1" s="203"/>
      <c r="G1" s="203"/>
      <c r="H1" s="203"/>
      <c r="I1" s="203"/>
      <c r="J1" s="203"/>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row>
    <row r="2" spans="1:130" ht="9" customHeight="1">
      <c r="A2" s="202"/>
      <c r="B2" s="203"/>
      <c r="C2" s="203"/>
      <c r="D2" s="203"/>
      <c r="E2" s="203"/>
      <c r="F2" s="203"/>
      <c r="G2" s="203"/>
      <c r="H2" s="203"/>
      <c r="I2" s="203"/>
      <c r="J2" s="203"/>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row>
    <row r="3" spans="1:130" ht="18.75">
      <c r="A3" s="202" t="s">
        <v>714</v>
      </c>
      <c r="B3" s="203"/>
      <c r="C3" s="203"/>
      <c r="D3" s="203"/>
      <c r="E3" s="203"/>
      <c r="F3" s="203"/>
      <c r="G3" s="203"/>
      <c r="H3" s="203"/>
      <c r="I3" s="203"/>
      <c r="J3" s="203"/>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row>
    <row r="4" spans="1:130" ht="18" customHeight="1">
      <c r="A4" s="204"/>
      <c r="B4" s="203"/>
      <c r="C4" s="203"/>
      <c r="D4" s="203"/>
      <c r="E4" s="203"/>
      <c r="F4" s="203"/>
      <c r="G4" s="203"/>
      <c r="H4" s="203"/>
      <c r="I4" s="203"/>
      <c r="J4" s="203"/>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row>
    <row r="5" spans="1:130">
      <c r="A5" s="204"/>
      <c r="B5" s="203"/>
      <c r="C5" s="203"/>
      <c r="D5" s="203"/>
      <c r="E5" s="203"/>
      <c r="F5" s="203"/>
      <c r="G5" s="203"/>
      <c r="H5" s="203"/>
      <c r="I5" s="203"/>
      <c r="J5" s="203"/>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row>
    <row r="6" spans="1:130" ht="17.25" customHeight="1">
      <c r="A6" s="2498" t="s">
        <v>492</v>
      </c>
      <c r="B6" s="2499"/>
      <c r="C6" s="2500"/>
      <c r="D6" s="203"/>
      <c r="E6" s="203"/>
      <c r="F6" s="203"/>
      <c r="G6" s="203"/>
      <c r="H6" s="203"/>
      <c r="I6" s="203"/>
      <c r="J6" s="203"/>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row>
    <row r="7" spans="1:130">
      <c r="A7" s="204"/>
      <c r="B7" s="203"/>
      <c r="C7" s="203"/>
      <c r="D7" s="203"/>
      <c r="E7" s="203"/>
      <c r="F7" s="203"/>
      <c r="G7" s="203"/>
      <c r="H7" s="203"/>
      <c r="I7" s="203"/>
      <c r="J7" s="203"/>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row>
    <row r="8" spans="1:130">
      <c r="A8" s="204" t="s">
        <v>495</v>
      </c>
      <c r="B8" s="203"/>
      <c r="C8" s="203"/>
      <c r="D8" s="203"/>
      <c r="E8" s="203"/>
      <c r="F8" s="203"/>
      <c r="G8" s="203"/>
      <c r="H8" s="203"/>
      <c r="I8" s="203"/>
      <c r="J8" s="203"/>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row>
    <row r="9" spans="1:130">
      <c r="A9" s="204" t="s">
        <v>494</v>
      </c>
      <c r="B9" s="203"/>
      <c r="C9" s="203"/>
      <c r="D9" s="203"/>
      <c r="E9" s="203"/>
      <c r="F9" s="203"/>
      <c r="G9" s="203"/>
      <c r="H9" s="203"/>
      <c r="I9" s="203"/>
      <c r="J9" s="203"/>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row>
    <row r="10" spans="1:130">
      <c r="A10" s="204"/>
      <c r="B10" s="203"/>
      <c r="C10" s="203"/>
      <c r="D10" s="203"/>
      <c r="E10" s="203"/>
      <c r="F10" s="203"/>
      <c r="G10" s="203"/>
      <c r="H10" s="203"/>
      <c r="I10" s="203"/>
      <c r="J10" s="203"/>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row>
    <row r="11" spans="1:130">
      <c r="A11" s="204"/>
      <c r="B11" s="203"/>
      <c r="C11" s="203"/>
      <c r="D11" s="203"/>
      <c r="E11" s="203"/>
      <c r="F11" s="203"/>
      <c r="G11" s="203"/>
      <c r="H11" s="203"/>
      <c r="I11" s="203"/>
      <c r="J11" s="203"/>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row>
    <row r="12" spans="1:130">
      <c r="A12" s="204"/>
      <c r="B12" s="203"/>
      <c r="C12" s="203"/>
      <c r="D12" s="203"/>
      <c r="E12" s="203"/>
      <c r="F12" s="203"/>
      <c r="G12" s="203"/>
      <c r="H12" s="203"/>
      <c r="I12" s="203"/>
      <c r="J12" s="203"/>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row>
    <row r="13" spans="1:130">
      <c r="A13" s="204"/>
      <c r="B13" s="203"/>
      <c r="C13" s="203"/>
      <c r="D13" s="203"/>
      <c r="E13" s="203"/>
      <c r="F13" s="203"/>
      <c r="G13" s="203"/>
      <c r="H13" s="203"/>
      <c r="I13" s="203"/>
      <c r="J13" s="203"/>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row>
    <row r="14" spans="1:130" ht="17.25" customHeight="1">
      <c r="A14" s="2498" t="s">
        <v>493</v>
      </c>
      <c r="B14" s="2499"/>
      <c r="C14" s="2500"/>
      <c r="D14" s="203"/>
      <c r="E14" s="203"/>
      <c r="F14" s="203"/>
      <c r="G14" s="203"/>
      <c r="H14" s="203"/>
      <c r="I14" s="203"/>
      <c r="J14" s="203"/>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c r="DB14" s="88"/>
      <c r="DC14" s="88"/>
      <c r="DD14" s="88"/>
      <c r="DE14" s="88"/>
      <c r="DF14" s="88"/>
      <c r="DG14" s="88"/>
      <c r="DH14" s="88"/>
      <c r="DI14" s="88"/>
      <c r="DJ14" s="88"/>
      <c r="DK14" s="88"/>
      <c r="DL14" s="88"/>
      <c r="DM14" s="88"/>
      <c r="DN14" s="88"/>
      <c r="DO14" s="88"/>
      <c r="DP14" s="88"/>
      <c r="DQ14" s="88"/>
      <c r="DR14" s="88"/>
      <c r="DS14" s="88"/>
      <c r="DT14" s="88"/>
      <c r="DU14" s="88"/>
      <c r="DV14" s="88"/>
      <c r="DW14" s="88"/>
      <c r="DX14" s="88"/>
      <c r="DY14" s="88"/>
      <c r="DZ14" s="88"/>
    </row>
    <row r="15" spans="1:130" ht="17.25" customHeight="1">
      <c r="A15" s="205"/>
      <c r="B15" s="205"/>
      <c r="C15" s="205"/>
      <c r="D15" s="203"/>
      <c r="E15" s="203"/>
      <c r="F15" s="203"/>
      <c r="G15" s="203"/>
      <c r="H15" s="203"/>
      <c r="I15" s="203"/>
      <c r="J15" s="203"/>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88"/>
      <c r="CP15" s="88"/>
      <c r="CQ15" s="88"/>
      <c r="CR15" s="88"/>
      <c r="CS15" s="88"/>
      <c r="CT15" s="88"/>
      <c r="CU15" s="88"/>
      <c r="CV15" s="88"/>
      <c r="CW15" s="88"/>
      <c r="CX15" s="88"/>
      <c r="CY15" s="88"/>
      <c r="CZ15" s="88"/>
      <c r="DA15" s="88"/>
      <c r="DB15" s="88"/>
      <c r="DC15" s="88"/>
      <c r="DD15" s="88"/>
      <c r="DE15" s="88"/>
      <c r="DF15" s="88"/>
      <c r="DG15" s="88"/>
      <c r="DH15" s="88"/>
      <c r="DI15" s="88"/>
      <c r="DJ15" s="88"/>
      <c r="DK15" s="88"/>
      <c r="DL15" s="88"/>
      <c r="DM15" s="88"/>
      <c r="DN15" s="88"/>
      <c r="DO15" s="88"/>
      <c r="DP15" s="88"/>
      <c r="DQ15" s="88"/>
      <c r="DR15" s="88"/>
      <c r="DS15" s="88"/>
      <c r="DT15" s="88"/>
      <c r="DU15" s="88"/>
      <c r="DV15" s="88"/>
      <c r="DW15" s="88"/>
      <c r="DX15" s="88"/>
      <c r="DY15" s="88"/>
      <c r="DZ15" s="88"/>
    </row>
    <row r="16" spans="1:130">
      <c r="A16" s="204" t="s">
        <v>504</v>
      </c>
      <c r="B16" s="203"/>
      <c r="C16" s="203"/>
      <c r="D16" s="203"/>
      <c r="E16" s="203"/>
      <c r="F16" s="203"/>
      <c r="G16" s="203"/>
      <c r="H16" s="203"/>
      <c r="I16" s="203"/>
      <c r="J16" s="203"/>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BX16" s="88"/>
      <c r="BY16" s="88"/>
      <c r="BZ16" s="88"/>
      <c r="CA16" s="88"/>
      <c r="CB16" s="88"/>
      <c r="CC16" s="88"/>
      <c r="CD16" s="88"/>
      <c r="CE16" s="88"/>
      <c r="CF16" s="88"/>
      <c r="CG16" s="88"/>
      <c r="CH16" s="88"/>
      <c r="CI16" s="88"/>
      <c r="CJ16" s="88"/>
      <c r="CK16" s="88"/>
      <c r="CL16" s="88"/>
      <c r="CM16" s="88"/>
      <c r="CN16" s="88"/>
      <c r="CO16" s="88"/>
      <c r="CP16" s="88"/>
      <c r="CQ16" s="88"/>
      <c r="CR16" s="88"/>
      <c r="CS16" s="88"/>
      <c r="CT16" s="88"/>
      <c r="CU16" s="88"/>
      <c r="CV16" s="88"/>
      <c r="CW16" s="88"/>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row>
    <row r="17" spans="1:130">
      <c r="A17" s="204"/>
      <c r="B17" s="203"/>
      <c r="C17" s="203"/>
      <c r="D17" s="203"/>
      <c r="E17" s="203"/>
      <c r="F17" s="203"/>
      <c r="G17" s="203"/>
      <c r="H17" s="203"/>
      <c r="I17" s="203"/>
      <c r="J17" s="203"/>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8"/>
      <c r="CO17" s="88"/>
      <c r="CP17" s="88"/>
      <c r="CQ17" s="88"/>
      <c r="CR17" s="88"/>
      <c r="CS17" s="88"/>
      <c r="CT17" s="88"/>
      <c r="CU17" s="88"/>
      <c r="CV17" s="88"/>
      <c r="CW17" s="88"/>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row>
    <row r="18" spans="1:130">
      <c r="A18" s="206">
        <v>1</v>
      </c>
      <c r="B18" s="2497" t="s">
        <v>487</v>
      </c>
      <c r="C18" s="2497"/>
      <c r="D18" s="203"/>
      <c r="E18" s="203"/>
      <c r="F18" s="203"/>
      <c r="G18" s="203"/>
      <c r="H18" s="203"/>
      <c r="I18" s="203"/>
      <c r="J18" s="203"/>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row>
    <row r="19" spans="1:130">
      <c r="A19" s="206"/>
      <c r="B19" s="207"/>
      <c r="C19" s="207"/>
      <c r="D19" s="203"/>
      <c r="E19" s="203"/>
      <c r="F19" s="203"/>
      <c r="G19" s="203"/>
      <c r="H19" s="203"/>
      <c r="I19" s="203"/>
      <c r="J19" s="203"/>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row>
    <row r="20" spans="1:130">
      <c r="A20" s="206">
        <v>2</v>
      </c>
      <c r="B20" s="2497" t="s">
        <v>499</v>
      </c>
      <c r="C20" s="2497"/>
      <c r="D20" s="203"/>
      <c r="E20" s="203"/>
      <c r="F20" s="203"/>
      <c r="G20" s="203"/>
      <c r="H20" s="203"/>
      <c r="I20" s="203"/>
      <c r="J20" s="203"/>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row>
    <row r="21" spans="1:130" ht="15.75">
      <c r="A21" s="206" t="s">
        <v>840</v>
      </c>
      <c r="B21" s="208" t="s">
        <v>496</v>
      </c>
      <c r="C21" s="203"/>
      <c r="D21" s="203"/>
      <c r="E21" s="203"/>
      <c r="F21" s="203"/>
      <c r="G21" s="203"/>
      <c r="H21" s="203"/>
      <c r="I21" s="203"/>
      <c r="J21" s="203"/>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row>
    <row r="22" spans="1:130" ht="6.75" customHeight="1">
      <c r="A22" s="206"/>
      <c r="B22" s="209"/>
      <c r="C22" s="203"/>
      <c r="D22" s="203"/>
      <c r="E22" s="203"/>
      <c r="F22" s="203"/>
      <c r="G22" s="203"/>
      <c r="H22" s="203"/>
      <c r="I22" s="203"/>
      <c r="J22" s="203"/>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row>
    <row r="23" spans="1:130">
      <c r="A23" s="210" t="s">
        <v>500</v>
      </c>
      <c r="B23" s="209"/>
      <c r="C23" s="203"/>
      <c r="D23" s="203"/>
      <c r="E23" s="203"/>
      <c r="F23" s="203"/>
      <c r="G23" s="203"/>
      <c r="H23" s="203"/>
      <c r="I23" s="203"/>
      <c r="J23" s="203"/>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row>
    <row r="24" spans="1:130">
      <c r="A24" s="211"/>
      <c r="B24" s="209"/>
      <c r="C24" s="203"/>
      <c r="D24" s="203"/>
      <c r="E24" s="203"/>
      <c r="F24" s="203"/>
      <c r="G24" s="203"/>
      <c r="H24" s="203"/>
      <c r="I24" s="203"/>
      <c r="J24" s="203"/>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row>
    <row r="25" spans="1:130" ht="6.75" customHeight="1">
      <c r="A25" s="206"/>
      <c r="B25" s="207"/>
      <c r="C25" s="207"/>
      <c r="D25" s="207"/>
      <c r="E25" s="203"/>
      <c r="F25" s="203"/>
      <c r="G25" s="203"/>
      <c r="H25" s="203"/>
      <c r="I25" s="203"/>
      <c r="J25" s="203"/>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row>
    <row r="26" spans="1:130">
      <c r="A26" s="206">
        <v>3</v>
      </c>
      <c r="B26" s="2501" t="s">
        <v>507</v>
      </c>
      <c r="C26" s="2501"/>
      <c r="D26" s="203"/>
      <c r="E26" s="203"/>
      <c r="F26" s="203"/>
      <c r="G26" s="203"/>
      <c r="H26" s="203"/>
      <c r="I26" s="203"/>
      <c r="J26" s="203"/>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row>
    <row r="27" spans="1:130">
      <c r="A27" s="206"/>
      <c r="B27" s="207"/>
      <c r="C27" s="207"/>
      <c r="D27" s="203"/>
      <c r="E27" s="203"/>
      <c r="F27" s="203"/>
      <c r="G27" s="203"/>
      <c r="H27" s="203"/>
      <c r="I27" s="203"/>
      <c r="J27" s="203"/>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row>
    <row r="28" spans="1:130">
      <c r="A28" s="206">
        <v>4</v>
      </c>
      <c r="B28" s="2497" t="s">
        <v>501</v>
      </c>
      <c r="C28" s="2497"/>
      <c r="D28" s="203"/>
      <c r="E28" s="203"/>
      <c r="F28" s="203"/>
      <c r="G28" s="203"/>
      <c r="H28" s="203"/>
      <c r="I28" s="203"/>
      <c r="J28" s="203"/>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row>
    <row r="29" spans="1:130">
      <c r="A29" s="206" t="s">
        <v>486</v>
      </c>
      <c r="B29" s="209"/>
      <c r="C29" s="203"/>
      <c r="D29" s="203"/>
      <c r="E29" s="203"/>
      <c r="F29" s="203"/>
      <c r="G29" s="203"/>
      <c r="H29" s="203"/>
      <c r="I29" s="203"/>
      <c r="J29" s="203"/>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row>
    <row r="30" spans="1:130" ht="6.75" customHeight="1">
      <c r="A30" s="206"/>
      <c r="B30" s="207"/>
      <c r="C30" s="207"/>
      <c r="D30" s="207"/>
      <c r="E30" s="203"/>
      <c r="F30" s="203"/>
      <c r="G30" s="203"/>
      <c r="H30" s="203"/>
      <c r="I30" s="203"/>
      <c r="J30" s="203"/>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row>
    <row r="31" spans="1:130">
      <c r="A31" s="206">
        <v>5</v>
      </c>
      <c r="B31" s="2497" t="s">
        <v>502</v>
      </c>
      <c r="C31" s="2497"/>
      <c r="D31" s="203"/>
      <c r="E31" s="203"/>
      <c r="F31" s="203"/>
      <c r="G31" s="203"/>
      <c r="H31" s="203"/>
      <c r="I31" s="203"/>
      <c r="J31" s="203"/>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row>
    <row r="32" spans="1:130">
      <c r="A32" s="206" t="s">
        <v>486</v>
      </c>
      <c r="B32" s="208" t="s">
        <v>497</v>
      </c>
      <c r="C32" s="203"/>
      <c r="D32" s="203"/>
      <c r="E32" s="203"/>
      <c r="F32" s="203"/>
      <c r="G32" s="203"/>
      <c r="H32" s="203"/>
      <c r="I32" s="203"/>
      <c r="J32" s="203"/>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row>
    <row r="33" spans="1:130" ht="6.75" customHeight="1">
      <c r="A33" s="206"/>
      <c r="B33" s="207"/>
      <c r="C33" s="207"/>
      <c r="D33" s="207"/>
      <c r="E33" s="203"/>
      <c r="F33" s="203"/>
      <c r="G33" s="203"/>
      <c r="H33" s="203"/>
      <c r="I33" s="203"/>
      <c r="J33" s="203"/>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row>
    <row r="34" spans="1:130">
      <c r="A34" s="206">
        <v>6</v>
      </c>
      <c r="B34" s="2497" t="s">
        <v>503</v>
      </c>
      <c r="C34" s="2497"/>
      <c r="D34" s="203"/>
      <c r="E34" s="203"/>
      <c r="F34" s="203"/>
      <c r="G34" s="203"/>
      <c r="H34" s="203"/>
      <c r="I34" s="203"/>
      <c r="J34" s="203"/>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row>
    <row r="35" spans="1:130">
      <c r="A35" s="207" t="s">
        <v>486</v>
      </c>
      <c r="B35" s="208" t="s">
        <v>498</v>
      </c>
      <c r="C35" s="203"/>
      <c r="D35" s="203"/>
      <c r="E35" s="203"/>
      <c r="F35" s="203"/>
      <c r="G35" s="203"/>
      <c r="H35" s="203"/>
      <c r="I35" s="203"/>
      <c r="J35" s="203"/>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row>
    <row r="36" spans="1:130" ht="6.75" customHeight="1">
      <c r="A36" s="206"/>
      <c r="B36" s="209"/>
      <c r="C36" s="203"/>
      <c r="D36" s="203"/>
      <c r="E36" s="203"/>
      <c r="F36" s="203"/>
      <c r="G36" s="203"/>
      <c r="H36" s="203"/>
      <c r="I36" s="203"/>
      <c r="J36" s="203"/>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row>
    <row r="37" spans="1:130">
      <c r="A37" s="210" t="s">
        <v>505</v>
      </c>
      <c r="B37" s="209"/>
      <c r="C37" s="203"/>
      <c r="D37" s="203"/>
      <c r="E37" s="203"/>
      <c r="F37" s="203"/>
      <c r="G37" s="203"/>
      <c r="H37" s="203"/>
      <c r="I37" s="203"/>
      <c r="J37" s="203"/>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row>
    <row r="38" spans="1:130">
      <c r="A38" s="212" t="s">
        <v>506</v>
      </c>
      <c r="B38" s="209"/>
      <c r="C38" s="203"/>
      <c r="D38" s="203"/>
      <c r="E38" s="203"/>
      <c r="F38" s="203"/>
      <c r="G38" s="203"/>
      <c r="H38" s="203"/>
      <c r="I38" s="203"/>
      <c r="J38" s="203"/>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row>
    <row r="39" spans="1:130">
      <c r="A39" s="204"/>
      <c r="B39" s="203"/>
      <c r="C39" s="203"/>
      <c r="D39" s="203"/>
      <c r="E39" s="203"/>
      <c r="F39" s="203"/>
      <c r="G39" s="203"/>
      <c r="H39" s="203"/>
      <c r="I39" s="203"/>
      <c r="J39" s="203"/>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row>
    <row r="40" spans="1:130">
      <c r="A40" s="204" t="s">
        <v>483</v>
      </c>
      <c r="B40" s="203"/>
      <c r="C40" s="203"/>
      <c r="D40" s="203"/>
      <c r="E40" s="203"/>
      <c r="F40" s="203"/>
      <c r="G40" s="203"/>
      <c r="H40" s="203"/>
      <c r="I40" s="203"/>
      <c r="J40" s="203"/>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row>
    <row r="41" spans="1:130">
      <c r="A41" s="204" t="s">
        <v>484</v>
      </c>
      <c r="B41" s="203"/>
      <c r="C41" s="203"/>
      <c r="D41" s="203"/>
      <c r="E41" s="203"/>
      <c r="F41" s="203"/>
      <c r="G41" s="203"/>
      <c r="H41" s="203"/>
      <c r="I41" s="203"/>
      <c r="J41" s="203"/>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row>
    <row r="42" spans="1:130">
      <c r="A42" s="204" t="s">
        <v>485</v>
      </c>
      <c r="B42" s="203"/>
      <c r="C42" s="203"/>
      <c r="D42" s="203"/>
      <c r="E42" s="203"/>
      <c r="F42" s="203"/>
      <c r="G42" s="203"/>
      <c r="H42" s="203"/>
      <c r="I42" s="203"/>
      <c r="J42" s="203"/>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row>
    <row r="43" spans="1:130">
      <c r="A43" s="204" t="s">
        <v>510</v>
      </c>
      <c r="B43" s="203"/>
      <c r="C43" s="203"/>
      <c r="D43" s="203"/>
      <c r="E43" s="203"/>
      <c r="F43" s="203"/>
      <c r="G43" s="203"/>
      <c r="H43" s="203"/>
      <c r="I43" s="203"/>
      <c r="J43" s="203"/>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row>
    <row r="44" spans="1:130">
      <c r="A44" s="203"/>
      <c r="B44" s="203"/>
      <c r="C44" s="203"/>
      <c r="D44" s="203"/>
      <c r="E44" s="203"/>
      <c r="F44" s="203"/>
      <c r="G44" s="203"/>
      <c r="H44" s="203"/>
      <c r="I44" s="203"/>
      <c r="J44" s="203"/>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row>
    <row r="45" spans="1:130">
      <c r="A45" s="203"/>
      <c r="B45" s="203"/>
      <c r="C45" s="203"/>
      <c r="D45" s="203"/>
      <c r="E45" s="203"/>
      <c r="F45" s="203"/>
      <c r="G45" s="203"/>
      <c r="H45" s="203"/>
      <c r="I45" s="203"/>
      <c r="J45" s="203"/>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row>
    <row r="46" spans="1:130">
      <c r="A46" s="203"/>
      <c r="B46" s="203"/>
      <c r="C46" s="203"/>
      <c r="D46" s="203"/>
      <c r="E46" s="203"/>
      <c r="F46" s="203"/>
      <c r="G46" s="203"/>
      <c r="H46" s="203"/>
      <c r="I46" s="203"/>
      <c r="J46" s="203"/>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row>
    <row r="47" spans="1:130">
      <c r="A47" s="203"/>
      <c r="B47" s="203"/>
      <c r="C47" s="203"/>
      <c r="D47" s="203"/>
      <c r="E47" s="203"/>
      <c r="F47" s="203"/>
      <c r="G47" s="203"/>
      <c r="H47" s="203"/>
      <c r="I47" s="203"/>
      <c r="J47" s="203"/>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row>
    <row r="48" spans="1:130">
      <c r="A48" s="203"/>
      <c r="B48" s="203"/>
      <c r="C48" s="203"/>
      <c r="D48" s="203"/>
      <c r="E48" s="203"/>
      <c r="F48" s="203"/>
      <c r="G48" s="203"/>
      <c r="H48" s="203"/>
      <c r="I48" s="203"/>
      <c r="J48" s="203"/>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row>
    <row r="49" spans="1:130">
      <c r="A49" s="203"/>
      <c r="B49" s="203"/>
      <c r="C49" s="203"/>
      <c r="D49" s="203"/>
      <c r="E49" s="203"/>
      <c r="F49" s="203"/>
      <c r="G49" s="203"/>
      <c r="H49" s="203"/>
      <c r="I49" s="203"/>
      <c r="J49" s="203"/>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row>
    <row r="50" spans="1:130">
      <c r="A50" s="203"/>
      <c r="B50" s="203"/>
      <c r="C50" s="203"/>
      <c r="D50" s="203"/>
      <c r="E50" s="203"/>
      <c r="F50" s="203"/>
      <c r="G50" s="203"/>
      <c r="H50" s="203"/>
      <c r="I50" s="203"/>
      <c r="J50" s="203"/>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row>
    <row r="51" spans="1:130">
      <c r="A51" s="203"/>
      <c r="B51" s="203"/>
      <c r="C51" s="203"/>
      <c r="D51" s="203"/>
      <c r="E51" s="203"/>
      <c r="F51" s="203"/>
      <c r="G51" s="203"/>
      <c r="H51" s="203"/>
      <c r="I51" s="203"/>
      <c r="J51" s="203"/>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row>
    <row r="52" spans="1:130">
      <c r="A52" s="203"/>
      <c r="B52" s="203"/>
      <c r="C52" s="203"/>
      <c r="D52" s="203"/>
      <c r="E52" s="203"/>
      <c r="F52" s="203"/>
      <c r="G52" s="203"/>
      <c r="H52" s="203"/>
      <c r="I52" s="203"/>
      <c r="J52" s="203"/>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row>
    <row r="53" spans="1:130">
      <c r="A53" s="203"/>
      <c r="B53" s="203"/>
      <c r="C53" s="203"/>
      <c r="D53" s="203"/>
      <c r="E53" s="203"/>
      <c r="F53" s="203"/>
      <c r="G53" s="203"/>
      <c r="H53" s="203"/>
      <c r="I53" s="203"/>
      <c r="J53" s="203"/>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row>
    <row r="54" spans="1:130">
      <c r="A54" s="203"/>
      <c r="B54" s="203"/>
      <c r="C54" s="203"/>
      <c r="D54" s="203"/>
      <c r="E54" s="203"/>
      <c r="F54" s="203"/>
      <c r="G54" s="203"/>
      <c r="H54" s="203"/>
      <c r="I54" s="203"/>
      <c r="J54" s="203"/>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row>
    <row r="55" spans="1:130">
      <c r="A55" s="203"/>
      <c r="B55" s="203"/>
      <c r="C55" s="203"/>
      <c r="D55" s="203"/>
      <c r="E55" s="203"/>
      <c r="F55" s="203"/>
      <c r="G55" s="203"/>
      <c r="H55" s="203"/>
      <c r="I55" s="203"/>
      <c r="J55" s="203"/>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row>
    <row r="56" spans="1:130">
      <c r="A56" s="203"/>
      <c r="B56" s="203"/>
      <c r="C56" s="203"/>
      <c r="D56" s="203"/>
      <c r="E56" s="203"/>
      <c r="F56" s="203"/>
      <c r="G56" s="203"/>
      <c r="H56" s="203"/>
      <c r="I56" s="203"/>
      <c r="J56" s="203"/>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row>
    <row r="57" spans="1:130">
      <c r="A57" s="203"/>
      <c r="B57" s="203"/>
      <c r="C57" s="203"/>
      <c r="D57" s="203"/>
      <c r="E57" s="203"/>
      <c r="F57" s="203"/>
      <c r="G57" s="203"/>
      <c r="H57" s="203"/>
      <c r="I57" s="203"/>
      <c r="J57" s="203"/>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row>
    <row r="58" spans="1:130">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row>
    <row r="59" spans="1:130">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row>
    <row r="60" spans="1:130">
      <c r="A60" s="88"/>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row>
    <row r="61" spans="1:130">
      <c r="A61" s="8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row>
    <row r="62" spans="1:130">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row>
    <row r="63" spans="1:130">
      <c r="A63" s="88"/>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row>
    <row r="64" spans="1:130">
      <c r="A64" s="8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row>
    <row r="65" spans="1:130">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row>
    <row r="66" spans="1:130">
      <c r="A66" s="88"/>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row>
    <row r="67" spans="1:130">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c r="BF67" s="88"/>
      <c r="BG67" s="88"/>
      <c r="BH67" s="88"/>
      <c r="BI67" s="88"/>
      <c r="BJ67" s="88"/>
      <c r="BK67" s="88"/>
      <c r="BL67" s="88"/>
      <c r="BM67" s="88"/>
      <c r="BN67" s="88"/>
      <c r="BO67" s="88"/>
      <c r="BP67" s="88"/>
      <c r="BQ67" s="88"/>
      <c r="BR67" s="88"/>
      <c r="BS67" s="88"/>
      <c r="BT67" s="88"/>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row>
    <row r="68" spans="1:130">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row>
    <row r="69" spans="1:130">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row>
    <row r="70" spans="1:130">
      <c r="A70" s="88"/>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row>
    <row r="71" spans="1:130">
      <c r="A71" s="88"/>
      <c r="B71" s="88"/>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row>
    <row r="72" spans="1:130">
      <c r="A72" s="88"/>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row>
    <row r="73" spans="1:130">
      <c r="A73" s="88"/>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row>
    <row r="74" spans="1:130">
      <c r="A74" s="88"/>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c r="DR74" s="88"/>
      <c r="DS74" s="88"/>
      <c r="DT74" s="88"/>
      <c r="DU74" s="88"/>
      <c r="DV74" s="88"/>
      <c r="DW74" s="88"/>
      <c r="DX74" s="88"/>
      <c r="DY74" s="88"/>
      <c r="DZ74" s="88"/>
    </row>
    <row r="75" spans="1:130">
      <c r="A75" s="88"/>
      <c r="B75" s="88"/>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row>
    <row r="76" spans="1:130">
      <c r="A76" s="88"/>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c r="DR76" s="88"/>
      <c r="DS76" s="88"/>
      <c r="DT76" s="88"/>
      <c r="DU76" s="88"/>
      <c r="DV76" s="88"/>
      <c r="DW76" s="88"/>
      <c r="DX76" s="88"/>
      <c r="DY76" s="88"/>
      <c r="DZ76" s="88"/>
    </row>
    <row r="77" spans="1:130">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row>
    <row r="78" spans="1:130">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row>
    <row r="79" spans="1:130">
      <c r="A79" s="88"/>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row>
    <row r="80" spans="1:130">
      <c r="A80" s="88"/>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row>
    <row r="81" spans="1:130">
      <c r="A81" s="88"/>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row>
    <row r="82" spans="1:130">
      <c r="A82" s="88"/>
      <c r="B82" s="88"/>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c r="DR82" s="88"/>
      <c r="DS82" s="88"/>
      <c r="DT82" s="88"/>
      <c r="DU82" s="88"/>
      <c r="DV82" s="88"/>
      <c r="DW82" s="88"/>
      <c r="DX82" s="88"/>
      <c r="DY82" s="88"/>
      <c r="DZ82" s="88"/>
    </row>
    <row r="83" spans="1:130">
      <c r="A83" s="88"/>
      <c r="B83" s="88"/>
      <c r="C83" s="88"/>
      <c r="D83" s="88"/>
      <c r="E83" s="88"/>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row>
    <row r="84" spans="1:130">
      <c r="A84" s="88"/>
      <c r="B84" s="88"/>
      <c r="C84" s="88"/>
      <c r="D84" s="88"/>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row>
    <row r="85" spans="1:130">
      <c r="A85" s="88"/>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row>
    <row r="86" spans="1:130">
      <c r="A86" s="88"/>
      <c r="B86" s="88"/>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c r="DR86" s="88"/>
      <c r="DS86" s="88"/>
      <c r="DT86" s="88"/>
      <c r="DU86" s="88"/>
      <c r="DV86" s="88"/>
      <c r="DW86" s="88"/>
      <c r="DX86" s="88"/>
      <c r="DY86" s="88"/>
      <c r="DZ86" s="88"/>
    </row>
    <row r="87" spans="1:130">
      <c r="A87" s="88"/>
      <c r="B87" s="88"/>
      <c r="C87" s="88"/>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c r="DR87" s="88"/>
      <c r="DS87" s="88"/>
      <c r="DT87" s="88"/>
      <c r="DU87" s="88"/>
      <c r="DV87" s="88"/>
      <c r="DW87" s="88"/>
      <c r="DX87" s="88"/>
      <c r="DY87" s="88"/>
      <c r="DZ87" s="88"/>
    </row>
    <row r="88" spans="1:130">
      <c r="A88" s="88"/>
      <c r="B88" s="88"/>
      <c r="C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c r="CZ88" s="88"/>
      <c r="DA88" s="88"/>
      <c r="DB88" s="88"/>
      <c r="DC88" s="88"/>
      <c r="DD88" s="88"/>
      <c r="DE88" s="88"/>
      <c r="DF88" s="88"/>
      <c r="DG88" s="88"/>
      <c r="DH88" s="88"/>
      <c r="DI88" s="88"/>
      <c r="DJ88" s="88"/>
      <c r="DK88" s="88"/>
      <c r="DL88" s="88"/>
      <c r="DM88" s="88"/>
      <c r="DN88" s="88"/>
      <c r="DO88" s="88"/>
      <c r="DP88" s="88"/>
      <c r="DQ88" s="88"/>
      <c r="DR88" s="88"/>
      <c r="DS88" s="88"/>
      <c r="DT88" s="88"/>
      <c r="DU88" s="88"/>
      <c r="DV88" s="88"/>
      <c r="DW88" s="88"/>
      <c r="DX88" s="88"/>
      <c r="DY88" s="88"/>
      <c r="DZ88" s="88"/>
    </row>
    <row r="89" spans="1:130">
      <c r="A89" s="88"/>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c r="DR89" s="88"/>
      <c r="DS89" s="88"/>
      <c r="DT89" s="88"/>
      <c r="DU89" s="88"/>
      <c r="DV89" s="88"/>
      <c r="DW89" s="88"/>
      <c r="DX89" s="88"/>
      <c r="DY89" s="88"/>
      <c r="DZ89" s="88"/>
    </row>
    <row r="90" spans="1:130">
      <c r="A90" s="88"/>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8"/>
      <c r="DK90" s="88"/>
      <c r="DL90" s="88"/>
      <c r="DM90" s="88"/>
      <c r="DN90" s="88"/>
      <c r="DO90" s="88"/>
      <c r="DP90" s="88"/>
      <c r="DQ90" s="88"/>
      <c r="DR90" s="88"/>
      <c r="DS90" s="88"/>
      <c r="DT90" s="88"/>
      <c r="DU90" s="88"/>
      <c r="DV90" s="88"/>
      <c r="DW90" s="88"/>
      <c r="DX90" s="88"/>
      <c r="DY90" s="88"/>
      <c r="DZ90" s="88"/>
    </row>
    <row r="91" spans="1:130">
      <c r="A91" s="88"/>
      <c r="B91" s="88"/>
      <c r="C91" s="88"/>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8"/>
      <c r="DK91" s="88"/>
      <c r="DL91" s="88"/>
      <c r="DM91" s="88"/>
      <c r="DN91" s="88"/>
      <c r="DO91" s="88"/>
      <c r="DP91" s="88"/>
      <c r="DQ91" s="88"/>
      <c r="DR91" s="88"/>
      <c r="DS91" s="88"/>
      <c r="DT91" s="88"/>
      <c r="DU91" s="88"/>
      <c r="DV91" s="88"/>
      <c r="DW91" s="88"/>
      <c r="DX91" s="88"/>
      <c r="DY91" s="88"/>
      <c r="DZ91" s="88"/>
    </row>
    <row r="92" spans="1:130">
      <c r="A92" s="88"/>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row>
    <row r="93" spans="1:130">
      <c r="A93" s="88"/>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row>
    <row r="94" spans="1:130">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c r="CZ94" s="88"/>
      <c r="DA94" s="88"/>
      <c r="DB94" s="88"/>
      <c r="DC94" s="88"/>
      <c r="DD94" s="88"/>
      <c r="DE94" s="88"/>
      <c r="DF94" s="88"/>
      <c r="DG94" s="88"/>
      <c r="DH94" s="88"/>
      <c r="DI94" s="88"/>
      <c r="DJ94" s="88"/>
      <c r="DK94" s="88"/>
      <c r="DL94" s="88"/>
      <c r="DM94" s="88"/>
      <c r="DN94" s="88"/>
      <c r="DO94" s="88"/>
      <c r="DP94" s="88"/>
      <c r="DQ94" s="88"/>
      <c r="DR94" s="88"/>
      <c r="DS94" s="88"/>
      <c r="DT94" s="88"/>
      <c r="DU94" s="88"/>
      <c r="DV94" s="88"/>
      <c r="DW94" s="88"/>
      <c r="DX94" s="88"/>
      <c r="DY94" s="88"/>
      <c r="DZ94" s="88"/>
    </row>
    <row r="95" spans="1:130">
      <c r="A95" s="88"/>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c r="CZ95" s="88"/>
      <c r="DA95" s="88"/>
      <c r="DB95" s="88"/>
      <c r="DC95" s="88"/>
      <c r="DD95" s="88"/>
      <c r="DE95" s="88"/>
      <c r="DF95" s="88"/>
      <c r="DG95" s="88"/>
      <c r="DH95" s="88"/>
      <c r="DI95" s="88"/>
      <c r="DJ95" s="88"/>
      <c r="DK95" s="88"/>
      <c r="DL95" s="88"/>
      <c r="DM95" s="88"/>
      <c r="DN95" s="88"/>
      <c r="DO95" s="88"/>
      <c r="DP95" s="88"/>
      <c r="DQ95" s="88"/>
      <c r="DR95" s="88"/>
      <c r="DS95" s="88"/>
      <c r="DT95" s="88"/>
      <c r="DU95" s="88"/>
      <c r="DV95" s="88"/>
      <c r="DW95" s="88"/>
      <c r="DX95" s="88"/>
      <c r="DY95" s="88"/>
      <c r="DZ95" s="88"/>
    </row>
    <row r="96" spans="1:130">
      <c r="A96" s="88"/>
      <c r="B96" s="88"/>
      <c r="C96" s="88"/>
      <c r="D96" s="88"/>
      <c r="E96" s="88"/>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c r="DI96" s="88"/>
      <c r="DJ96" s="88"/>
      <c r="DK96" s="88"/>
      <c r="DL96" s="88"/>
      <c r="DM96" s="88"/>
      <c r="DN96" s="88"/>
      <c r="DO96" s="88"/>
      <c r="DP96" s="88"/>
      <c r="DQ96" s="88"/>
      <c r="DR96" s="88"/>
      <c r="DS96" s="88"/>
      <c r="DT96" s="88"/>
      <c r="DU96" s="88"/>
      <c r="DV96" s="88"/>
      <c r="DW96" s="88"/>
      <c r="DX96" s="88"/>
      <c r="DY96" s="88"/>
      <c r="DZ96" s="88"/>
    </row>
    <row r="97" spans="1:130">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c r="CH97" s="88"/>
      <c r="CI97" s="88"/>
      <c r="CJ97" s="88"/>
      <c r="CK97" s="88"/>
      <c r="CL97" s="88"/>
      <c r="CM97" s="88"/>
      <c r="CN97" s="88"/>
      <c r="CO97" s="88"/>
      <c r="CP97" s="88"/>
      <c r="CQ97" s="88"/>
      <c r="CR97" s="88"/>
      <c r="CS97" s="88"/>
      <c r="CT97" s="88"/>
      <c r="CU97" s="88"/>
      <c r="CV97" s="88"/>
      <c r="CW97" s="88"/>
      <c r="CX97" s="88"/>
      <c r="CY97" s="88"/>
      <c r="CZ97" s="88"/>
      <c r="DA97" s="88"/>
      <c r="DB97" s="88"/>
      <c r="DC97" s="88"/>
      <c r="DD97" s="88"/>
      <c r="DE97" s="88"/>
      <c r="DF97" s="88"/>
      <c r="DG97" s="88"/>
      <c r="DH97" s="88"/>
      <c r="DI97" s="88"/>
      <c r="DJ97" s="88"/>
      <c r="DK97" s="88"/>
      <c r="DL97" s="88"/>
      <c r="DM97" s="88"/>
      <c r="DN97" s="88"/>
      <c r="DO97" s="88"/>
      <c r="DP97" s="88"/>
      <c r="DQ97" s="88"/>
      <c r="DR97" s="88"/>
      <c r="DS97" s="88"/>
      <c r="DT97" s="88"/>
      <c r="DU97" s="88"/>
      <c r="DV97" s="88"/>
      <c r="DW97" s="88"/>
      <c r="DX97" s="88"/>
      <c r="DY97" s="88"/>
      <c r="DZ97" s="88"/>
    </row>
    <row r="98" spans="1:130">
      <c r="A98" s="88"/>
      <c r="B98" s="88"/>
      <c r="C98" s="88"/>
      <c r="D98" s="88"/>
      <c r="E98" s="88"/>
      <c r="F98" s="88"/>
      <c r="G98" s="88"/>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row>
    <row r="99" spans="1:130">
      <c r="A99" s="88"/>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c r="BM99" s="88"/>
      <c r="BN99" s="88"/>
      <c r="BO99" s="88"/>
      <c r="BP99" s="88"/>
      <c r="BQ99" s="88"/>
      <c r="BR99" s="88"/>
      <c r="BS99" s="88"/>
      <c r="BT99" s="88"/>
      <c r="BU99" s="88"/>
      <c r="BV99" s="88"/>
      <c r="BW99" s="88"/>
      <c r="BX99" s="88"/>
      <c r="BY99" s="88"/>
      <c r="BZ99" s="88"/>
      <c r="CA99" s="88"/>
      <c r="CB99" s="88"/>
      <c r="CC99" s="88"/>
      <c r="CD99" s="88"/>
      <c r="CE99" s="88"/>
      <c r="CF99" s="88"/>
      <c r="CG99" s="88"/>
      <c r="CH99" s="88"/>
      <c r="CI99" s="88"/>
      <c r="CJ99" s="88"/>
      <c r="CK99" s="88"/>
      <c r="CL99" s="88"/>
      <c r="CM99" s="88"/>
      <c r="CN99" s="88"/>
      <c r="CO99" s="88"/>
      <c r="CP99" s="88"/>
      <c r="CQ99" s="88"/>
      <c r="CR99" s="88"/>
      <c r="CS99" s="88"/>
      <c r="CT99" s="88"/>
      <c r="CU99" s="88"/>
      <c r="CV99" s="88"/>
      <c r="CW99" s="88"/>
      <c r="CX99" s="88"/>
      <c r="CY99" s="88"/>
      <c r="CZ99" s="88"/>
      <c r="DA99" s="88"/>
      <c r="DB99" s="88"/>
      <c r="DC99" s="88"/>
      <c r="DD99" s="88"/>
      <c r="DE99" s="88"/>
      <c r="DF99" s="88"/>
      <c r="DG99" s="88"/>
      <c r="DH99" s="88"/>
      <c r="DI99" s="88"/>
      <c r="DJ99" s="88"/>
      <c r="DK99" s="88"/>
      <c r="DL99" s="88"/>
      <c r="DM99" s="88"/>
      <c r="DN99" s="88"/>
      <c r="DO99" s="88"/>
      <c r="DP99" s="88"/>
      <c r="DQ99" s="88"/>
      <c r="DR99" s="88"/>
      <c r="DS99" s="88"/>
      <c r="DT99" s="88"/>
      <c r="DU99" s="88"/>
      <c r="DV99" s="88"/>
      <c r="DW99" s="88"/>
      <c r="DX99" s="88"/>
      <c r="DY99" s="88"/>
      <c r="DZ99" s="88"/>
    </row>
    <row r="100" spans="1:130">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c r="DQ100" s="88"/>
      <c r="DR100" s="88"/>
      <c r="DS100" s="88"/>
      <c r="DT100" s="88"/>
      <c r="DU100" s="88"/>
      <c r="DV100" s="88"/>
      <c r="DW100" s="88"/>
      <c r="DX100" s="88"/>
      <c r="DY100" s="88"/>
      <c r="DZ100" s="88"/>
    </row>
    <row r="101" spans="1:130">
      <c r="A101" s="88"/>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row>
    <row r="102" spans="1:130">
      <c r="A102" s="88"/>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c r="DR102" s="88"/>
      <c r="DS102" s="88"/>
      <c r="DT102" s="88"/>
      <c r="DU102" s="88"/>
      <c r="DV102" s="88"/>
      <c r="DW102" s="88"/>
      <c r="DX102" s="88"/>
      <c r="DY102" s="88"/>
      <c r="DZ102" s="88"/>
    </row>
    <row r="103" spans="1:130">
      <c r="A103" s="88"/>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c r="DQ103" s="88"/>
      <c r="DR103" s="88"/>
      <c r="DS103" s="88"/>
      <c r="DT103" s="88"/>
      <c r="DU103" s="88"/>
      <c r="DV103" s="88"/>
      <c r="DW103" s="88"/>
      <c r="DX103" s="88"/>
      <c r="DY103" s="88"/>
      <c r="DZ103" s="88"/>
    </row>
    <row r="104" spans="1:130">
      <c r="A104" s="88"/>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c r="DQ104" s="88"/>
      <c r="DR104" s="88"/>
      <c r="DS104" s="88"/>
      <c r="DT104" s="88"/>
      <c r="DU104" s="88"/>
      <c r="DV104" s="88"/>
      <c r="DW104" s="88"/>
      <c r="DX104" s="88"/>
      <c r="DY104" s="88"/>
      <c r="DZ104" s="88"/>
    </row>
    <row r="105" spans="1:130">
      <c r="A105" s="88"/>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c r="DQ105" s="88"/>
      <c r="DR105" s="88"/>
      <c r="DS105" s="88"/>
      <c r="DT105" s="88"/>
      <c r="DU105" s="88"/>
      <c r="DV105" s="88"/>
      <c r="DW105" s="88"/>
      <c r="DX105" s="88"/>
      <c r="DY105" s="88"/>
      <c r="DZ105" s="88"/>
    </row>
    <row r="106" spans="1:130">
      <c r="A106" s="88"/>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row>
    <row r="107" spans="1:130">
      <c r="A107" s="88"/>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row>
    <row r="108" spans="1:130">
      <c r="A108" s="88"/>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8"/>
      <c r="DV108" s="88"/>
      <c r="DW108" s="88"/>
      <c r="DX108" s="88"/>
      <c r="DY108" s="88"/>
      <c r="DZ108" s="88"/>
    </row>
    <row r="109" spans="1:130">
      <c r="A109" s="88"/>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c r="DR109" s="88"/>
      <c r="DS109" s="88"/>
      <c r="DT109" s="88"/>
      <c r="DU109" s="88"/>
      <c r="DV109" s="88"/>
      <c r="DW109" s="88"/>
      <c r="DX109" s="88"/>
      <c r="DY109" s="88"/>
      <c r="DZ109" s="88"/>
    </row>
    <row r="110" spans="1:130">
      <c r="A110" s="88"/>
      <c r="B110" s="88"/>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c r="CP110" s="88"/>
      <c r="CQ110" s="88"/>
      <c r="CR110" s="88"/>
      <c r="CS110" s="88"/>
      <c r="CT110" s="88"/>
      <c r="CU110" s="88"/>
      <c r="CV110" s="88"/>
      <c r="CW110" s="88"/>
      <c r="CX110" s="88"/>
      <c r="CY110" s="88"/>
      <c r="CZ110" s="88"/>
      <c r="DA110" s="88"/>
      <c r="DB110" s="88"/>
      <c r="DC110" s="88"/>
      <c r="DD110" s="88"/>
      <c r="DE110" s="88"/>
      <c r="DF110" s="88"/>
      <c r="DG110" s="88"/>
      <c r="DH110" s="88"/>
      <c r="DI110" s="88"/>
      <c r="DJ110" s="88"/>
      <c r="DK110" s="88"/>
      <c r="DL110" s="88"/>
      <c r="DM110" s="88"/>
      <c r="DN110" s="88"/>
      <c r="DO110" s="88"/>
      <c r="DP110" s="88"/>
      <c r="DQ110" s="88"/>
      <c r="DR110" s="88"/>
      <c r="DS110" s="88"/>
      <c r="DT110" s="88"/>
      <c r="DU110" s="88"/>
      <c r="DV110" s="88"/>
      <c r="DW110" s="88"/>
      <c r="DX110" s="88"/>
      <c r="DY110" s="88"/>
      <c r="DZ110" s="88"/>
    </row>
    <row r="111" spans="1:130">
      <c r="A111" s="88"/>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row>
    <row r="112" spans="1:130">
      <c r="A112" s="88"/>
      <c r="B112" s="88"/>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c r="DR112" s="88"/>
      <c r="DS112" s="88"/>
      <c r="DT112" s="88"/>
      <c r="DU112" s="88"/>
      <c r="DV112" s="88"/>
      <c r="DW112" s="88"/>
      <c r="DX112" s="88"/>
      <c r="DY112" s="88"/>
      <c r="DZ112" s="88"/>
    </row>
    <row r="113" spans="1:130">
      <c r="A113" s="88"/>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c r="CM113" s="88"/>
      <c r="CN113" s="88"/>
      <c r="CO113" s="88"/>
      <c r="CP113" s="88"/>
      <c r="CQ113" s="88"/>
      <c r="CR113" s="88"/>
      <c r="CS113" s="88"/>
      <c r="CT113" s="88"/>
      <c r="CU113" s="88"/>
      <c r="CV113" s="88"/>
      <c r="CW113" s="88"/>
      <c r="CX113" s="88"/>
      <c r="CY113" s="88"/>
      <c r="CZ113" s="88"/>
      <c r="DA113" s="88"/>
      <c r="DB113" s="88"/>
      <c r="DC113" s="88"/>
      <c r="DD113" s="88"/>
      <c r="DE113" s="88"/>
      <c r="DF113" s="88"/>
      <c r="DG113" s="88"/>
      <c r="DH113" s="88"/>
      <c r="DI113" s="88"/>
      <c r="DJ113" s="88"/>
      <c r="DK113" s="88"/>
      <c r="DL113" s="88"/>
      <c r="DM113" s="88"/>
      <c r="DN113" s="88"/>
      <c r="DO113" s="88"/>
      <c r="DP113" s="88"/>
      <c r="DQ113" s="88"/>
      <c r="DR113" s="88"/>
      <c r="DS113" s="88"/>
      <c r="DT113" s="88"/>
      <c r="DU113" s="88"/>
      <c r="DV113" s="88"/>
      <c r="DW113" s="88"/>
      <c r="DX113" s="88"/>
      <c r="DY113" s="88"/>
      <c r="DZ113" s="88"/>
    </row>
    <row r="114" spans="1:130">
      <c r="A114" s="88"/>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88"/>
      <c r="DR114" s="88"/>
      <c r="DS114" s="88"/>
      <c r="DT114" s="88"/>
      <c r="DU114" s="88"/>
      <c r="DV114" s="88"/>
      <c r="DW114" s="88"/>
      <c r="DX114" s="88"/>
      <c r="DY114" s="88"/>
      <c r="DZ114" s="88"/>
    </row>
    <row r="115" spans="1:130">
      <c r="A115" s="88"/>
      <c r="B115" s="88"/>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c r="DR115" s="88"/>
      <c r="DS115" s="88"/>
      <c r="DT115" s="88"/>
      <c r="DU115" s="88"/>
      <c r="DV115" s="88"/>
      <c r="DW115" s="88"/>
      <c r="DX115" s="88"/>
      <c r="DY115" s="88"/>
      <c r="DZ115" s="88"/>
    </row>
    <row r="116" spans="1:130">
      <c r="A116" s="88"/>
      <c r="B116" s="88"/>
      <c r="C116" s="88"/>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88"/>
      <c r="DR116" s="88"/>
      <c r="DS116" s="88"/>
      <c r="DT116" s="88"/>
      <c r="DU116" s="88"/>
      <c r="DV116" s="88"/>
      <c r="DW116" s="88"/>
      <c r="DX116" s="88"/>
      <c r="DY116" s="88"/>
      <c r="DZ116" s="88"/>
    </row>
    <row r="117" spans="1:130">
      <c r="A117" s="88"/>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88"/>
      <c r="DV117" s="88"/>
      <c r="DW117" s="88"/>
      <c r="DX117" s="88"/>
      <c r="DY117" s="88"/>
      <c r="DZ117" s="88"/>
    </row>
    <row r="118" spans="1:130">
      <c r="A118" s="88"/>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row>
    <row r="119" spans="1:130">
      <c r="A119" s="88"/>
      <c r="B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8"/>
      <c r="DV119" s="88"/>
      <c r="DW119" s="88"/>
      <c r="DX119" s="88"/>
      <c r="DY119" s="88"/>
      <c r="DZ119" s="88"/>
    </row>
    <row r="120" spans="1:130">
      <c r="A120" s="88"/>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c r="DQ120" s="88"/>
      <c r="DR120" s="88"/>
      <c r="DS120" s="88"/>
      <c r="DT120" s="88"/>
      <c r="DU120" s="88"/>
      <c r="DV120" s="88"/>
      <c r="DW120" s="88"/>
      <c r="DX120" s="88"/>
      <c r="DY120" s="88"/>
      <c r="DZ120" s="88"/>
    </row>
    <row r="121" spans="1:130">
      <c r="A121" s="88"/>
      <c r="B121" s="88"/>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c r="DQ121" s="88"/>
      <c r="DR121" s="88"/>
      <c r="DS121" s="88"/>
      <c r="DT121" s="88"/>
      <c r="DU121" s="88"/>
      <c r="DV121" s="88"/>
      <c r="DW121" s="88"/>
      <c r="DX121" s="88"/>
      <c r="DY121" s="88"/>
      <c r="DZ121" s="88"/>
    </row>
    <row r="122" spans="1:130">
      <c r="A122" s="88"/>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row>
    <row r="123" spans="1:130">
      <c r="A123" s="88"/>
      <c r="B123" s="88"/>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c r="CQ123" s="88"/>
      <c r="CR123" s="88"/>
      <c r="CS123" s="88"/>
      <c r="CT123" s="88"/>
      <c r="CU123" s="88"/>
      <c r="CV123" s="88"/>
      <c r="CW123" s="88"/>
      <c r="CX123" s="88"/>
      <c r="CY123" s="88"/>
      <c r="CZ123" s="88"/>
      <c r="DA123" s="88"/>
      <c r="DB123" s="88"/>
      <c r="DC123" s="88"/>
      <c r="DD123" s="88"/>
      <c r="DE123" s="88"/>
      <c r="DF123" s="88"/>
      <c r="DG123" s="88"/>
      <c r="DH123" s="88"/>
      <c r="DI123" s="88"/>
      <c r="DJ123" s="88"/>
      <c r="DK123" s="88"/>
      <c r="DL123" s="88"/>
      <c r="DM123" s="88"/>
      <c r="DN123" s="88"/>
      <c r="DO123" s="88"/>
      <c r="DP123" s="88"/>
      <c r="DQ123" s="88"/>
      <c r="DR123" s="88"/>
      <c r="DS123" s="88"/>
      <c r="DT123" s="88"/>
      <c r="DU123" s="88"/>
      <c r="DV123" s="88"/>
      <c r="DW123" s="88"/>
      <c r="DX123" s="88"/>
      <c r="DY123" s="88"/>
      <c r="DZ123" s="88"/>
    </row>
    <row r="124" spans="1:130">
      <c r="A124" s="88"/>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c r="CQ124" s="88"/>
      <c r="CR124" s="88"/>
      <c r="CS124" s="88"/>
      <c r="CT124" s="88"/>
      <c r="CU124" s="88"/>
      <c r="CV124" s="88"/>
      <c r="CW124" s="88"/>
      <c r="CX124" s="88"/>
      <c r="CY124" s="88"/>
      <c r="CZ124" s="88"/>
      <c r="DA124" s="88"/>
      <c r="DB124" s="88"/>
      <c r="DC124" s="88"/>
      <c r="DD124" s="88"/>
      <c r="DE124" s="88"/>
      <c r="DF124" s="88"/>
      <c r="DG124" s="88"/>
      <c r="DH124" s="88"/>
      <c r="DI124" s="88"/>
      <c r="DJ124" s="88"/>
      <c r="DK124" s="88"/>
      <c r="DL124" s="88"/>
      <c r="DM124" s="88"/>
      <c r="DN124" s="88"/>
      <c r="DO124" s="88"/>
      <c r="DP124" s="88"/>
      <c r="DQ124" s="88"/>
      <c r="DR124" s="88"/>
      <c r="DS124" s="88"/>
      <c r="DT124" s="88"/>
      <c r="DU124" s="88"/>
      <c r="DV124" s="88"/>
      <c r="DW124" s="88"/>
      <c r="DX124" s="88"/>
      <c r="DY124" s="88"/>
      <c r="DZ124" s="88"/>
    </row>
    <row r="125" spans="1:130">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row>
    <row r="126" spans="1:130">
      <c r="A126" s="88"/>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row>
    <row r="127" spans="1:130">
      <c r="A127" s="88"/>
      <c r="B127" s="88"/>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c r="CM127" s="88"/>
      <c r="CN127" s="88"/>
      <c r="CO127" s="88"/>
      <c r="CP127" s="88"/>
      <c r="CQ127" s="88"/>
      <c r="CR127" s="88"/>
      <c r="CS127" s="88"/>
      <c r="CT127" s="88"/>
      <c r="CU127" s="88"/>
      <c r="CV127" s="88"/>
      <c r="CW127" s="88"/>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row>
    <row r="128" spans="1:130">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c r="CM128" s="88"/>
      <c r="CN128" s="88"/>
      <c r="CO128" s="88"/>
      <c r="CP128" s="88"/>
      <c r="CQ128" s="88"/>
      <c r="CR128" s="88"/>
      <c r="CS128" s="88"/>
      <c r="CT128" s="88"/>
      <c r="CU128" s="88"/>
      <c r="CV128" s="88"/>
      <c r="CW128" s="88"/>
      <c r="CX128" s="88"/>
      <c r="CY128" s="88"/>
      <c r="CZ128" s="88"/>
      <c r="DA128" s="88"/>
      <c r="DB128" s="88"/>
      <c r="DC128" s="88"/>
      <c r="DD128" s="88"/>
      <c r="DE128" s="88"/>
      <c r="DF128" s="88"/>
      <c r="DG128" s="88"/>
      <c r="DH128" s="88"/>
      <c r="DI128" s="88"/>
      <c r="DJ128" s="88"/>
      <c r="DK128" s="88"/>
      <c r="DL128" s="88"/>
      <c r="DM128" s="88"/>
      <c r="DN128" s="88"/>
      <c r="DO128" s="88"/>
      <c r="DP128" s="88"/>
      <c r="DQ128" s="88"/>
      <c r="DR128" s="88"/>
      <c r="DS128" s="88"/>
      <c r="DT128" s="88"/>
      <c r="DU128" s="88"/>
      <c r="DV128" s="88"/>
      <c r="DW128" s="88"/>
      <c r="DX128" s="88"/>
      <c r="DY128" s="88"/>
      <c r="DZ128" s="88"/>
    </row>
    <row r="129" spans="1:130">
      <c r="A129" s="88"/>
      <c r="B129" s="88"/>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c r="DQ129" s="88"/>
      <c r="DR129" s="88"/>
      <c r="DS129" s="88"/>
      <c r="DT129" s="88"/>
      <c r="DU129" s="88"/>
      <c r="DV129" s="88"/>
      <c r="DW129" s="88"/>
      <c r="DX129" s="88"/>
      <c r="DY129" s="88"/>
      <c r="DZ129" s="88"/>
    </row>
    <row r="130" spans="1:130">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c r="DQ130" s="88"/>
      <c r="DR130" s="88"/>
      <c r="DS130" s="88"/>
      <c r="DT130" s="88"/>
      <c r="DU130" s="88"/>
      <c r="DV130" s="88"/>
      <c r="DW130" s="88"/>
      <c r="DX130" s="88"/>
      <c r="DY130" s="88"/>
      <c r="DZ130" s="88"/>
    </row>
    <row r="131" spans="1:130">
      <c r="A131" s="88"/>
      <c r="B131" s="88"/>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c r="DQ131" s="88"/>
      <c r="DR131" s="88"/>
      <c r="DS131" s="88"/>
      <c r="DT131" s="88"/>
      <c r="DU131" s="88"/>
      <c r="DV131" s="88"/>
      <c r="DW131" s="88"/>
      <c r="DX131" s="88"/>
      <c r="DY131" s="88"/>
      <c r="DZ131" s="88"/>
    </row>
    <row r="132" spans="1:130">
      <c r="A132" s="88"/>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row>
    <row r="133" spans="1:130">
      <c r="A133" s="88"/>
      <c r="B133" s="88"/>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c r="DQ133" s="88"/>
      <c r="DR133" s="88"/>
      <c r="DS133" s="88"/>
      <c r="DT133" s="88"/>
      <c r="DU133" s="88"/>
      <c r="DV133" s="88"/>
      <c r="DW133" s="88"/>
      <c r="DX133" s="88"/>
      <c r="DY133" s="88"/>
      <c r="DZ133" s="88"/>
    </row>
    <row r="134" spans="1:130">
      <c r="A134" s="88"/>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c r="DR134" s="88"/>
      <c r="DS134" s="88"/>
      <c r="DT134" s="88"/>
      <c r="DU134" s="88"/>
      <c r="DV134" s="88"/>
      <c r="DW134" s="88"/>
      <c r="DX134" s="88"/>
      <c r="DY134" s="88"/>
      <c r="DZ134" s="88"/>
    </row>
    <row r="135" spans="1:130">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c r="DR135" s="88"/>
      <c r="DS135" s="88"/>
      <c r="DT135" s="88"/>
      <c r="DU135" s="88"/>
      <c r="DV135" s="88"/>
      <c r="DW135" s="88"/>
      <c r="DX135" s="88"/>
      <c r="DY135" s="88"/>
      <c r="DZ135" s="88"/>
    </row>
    <row r="136" spans="1:130">
      <c r="A136" s="88"/>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c r="DQ136" s="88"/>
      <c r="DR136" s="88"/>
      <c r="DS136" s="88"/>
      <c r="DT136" s="88"/>
      <c r="DU136" s="88"/>
      <c r="DV136" s="88"/>
      <c r="DW136" s="88"/>
      <c r="DX136" s="88"/>
      <c r="DY136" s="88"/>
      <c r="DZ136" s="88"/>
    </row>
    <row r="137" spans="1:130">
      <c r="A137" s="88"/>
      <c r="B137" s="88"/>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c r="DR137" s="88"/>
      <c r="DS137" s="88"/>
      <c r="DT137" s="88"/>
      <c r="DU137" s="88"/>
      <c r="DV137" s="88"/>
      <c r="DW137" s="88"/>
      <c r="DX137" s="88"/>
      <c r="DY137" s="88"/>
      <c r="DZ137" s="88"/>
    </row>
    <row r="138" spans="1:130">
      <c r="A138" s="88"/>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row>
    <row r="139" spans="1:130">
      <c r="A139" s="88"/>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8"/>
      <c r="DV139" s="88"/>
      <c r="DW139" s="88"/>
      <c r="DX139" s="88"/>
      <c r="DY139" s="88"/>
      <c r="DZ139" s="88"/>
    </row>
    <row r="140" spans="1:130">
      <c r="A140" s="88"/>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8"/>
      <c r="DV140" s="88"/>
      <c r="DW140" s="88"/>
      <c r="DX140" s="88"/>
      <c r="DY140" s="88"/>
      <c r="DZ140" s="88"/>
    </row>
    <row r="141" spans="1:130">
      <c r="A141" s="88"/>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c r="CP141" s="88"/>
      <c r="CQ141" s="88"/>
      <c r="CR141" s="88"/>
      <c r="CS141" s="88"/>
      <c r="CT141" s="88"/>
      <c r="CU141" s="88"/>
      <c r="CV141" s="88"/>
      <c r="CW141" s="88"/>
      <c r="CX141" s="88"/>
      <c r="CY141" s="88"/>
      <c r="CZ141" s="88"/>
      <c r="DA141" s="88"/>
      <c r="DB141" s="88"/>
      <c r="DC141" s="88"/>
      <c r="DD141" s="88"/>
      <c r="DE141" s="88"/>
      <c r="DF141" s="88"/>
      <c r="DG141" s="88"/>
      <c r="DH141" s="88"/>
      <c r="DI141" s="88"/>
      <c r="DJ141" s="88"/>
      <c r="DK141" s="88"/>
      <c r="DL141" s="88"/>
      <c r="DM141" s="88"/>
      <c r="DN141" s="88"/>
      <c r="DO141" s="88"/>
      <c r="DP141" s="88"/>
      <c r="DQ141" s="88"/>
      <c r="DR141" s="88"/>
      <c r="DS141" s="88"/>
      <c r="DT141" s="88"/>
      <c r="DU141" s="88"/>
      <c r="DV141" s="88"/>
      <c r="DW141" s="88"/>
      <c r="DX141" s="88"/>
      <c r="DY141" s="88"/>
      <c r="DZ141" s="88"/>
    </row>
    <row r="142" spans="1:130">
      <c r="A142" s="88"/>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c r="DQ142" s="88"/>
      <c r="DR142" s="88"/>
      <c r="DS142" s="88"/>
      <c r="DT142" s="88"/>
      <c r="DU142" s="88"/>
      <c r="DV142" s="88"/>
      <c r="DW142" s="88"/>
      <c r="DX142" s="88"/>
      <c r="DY142" s="88"/>
      <c r="DZ142" s="88"/>
    </row>
    <row r="143" spans="1:130">
      <c r="A143" s="88"/>
      <c r="B143" s="88"/>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row>
    <row r="144" spans="1:130">
      <c r="A144" s="88"/>
      <c r="B144" s="88"/>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c r="DQ144" s="88"/>
      <c r="DR144" s="88"/>
      <c r="DS144" s="88"/>
      <c r="DT144" s="88"/>
      <c r="DU144" s="88"/>
      <c r="DV144" s="88"/>
      <c r="DW144" s="88"/>
      <c r="DX144" s="88"/>
      <c r="DY144" s="88"/>
      <c r="DZ144" s="88"/>
    </row>
    <row r="145" spans="1:130">
      <c r="A145" s="88"/>
      <c r="B145" s="88"/>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88"/>
      <c r="CU145" s="88"/>
      <c r="CV145" s="88"/>
      <c r="CW145" s="88"/>
      <c r="CX145" s="88"/>
      <c r="CY145" s="88"/>
      <c r="CZ145" s="88"/>
      <c r="DA145" s="88"/>
      <c r="DB145" s="88"/>
      <c r="DC145" s="88"/>
      <c r="DD145" s="88"/>
      <c r="DE145" s="88"/>
      <c r="DF145" s="88"/>
      <c r="DG145" s="88"/>
      <c r="DH145" s="88"/>
      <c r="DI145" s="88"/>
      <c r="DJ145" s="88"/>
      <c r="DK145" s="88"/>
      <c r="DL145" s="88"/>
      <c r="DM145" s="88"/>
      <c r="DN145" s="88"/>
      <c r="DO145" s="88"/>
      <c r="DP145" s="88"/>
      <c r="DQ145" s="88"/>
      <c r="DR145" s="88"/>
      <c r="DS145" s="88"/>
      <c r="DT145" s="88"/>
      <c r="DU145" s="88"/>
      <c r="DV145" s="88"/>
      <c r="DW145" s="88"/>
      <c r="DX145" s="88"/>
      <c r="DY145" s="88"/>
      <c r="DZ145" s="88"/>
    </row>
    <row r="146" spans="1:130">
      <c r="A146" s="88"/>
      <c r="B146" s="88"/>
      <c r="C146" s="88"/>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c r="CI146" s="88"/>
      <c r="CJ146" s="88"/>
      <c r="CK146" s="88"/>
      <c r="CL146" s="88"/>
      <c r="CM146" s="88"/>
      <c r="CN146" s="88"/>
      <c r="CO146" s="88"/>
      <c r="CP146" s="88"/>
      <c r="CQ146" s="88"/>
      <c r="CR146" s="88"/>
      <c r="CS146" s="88"/>
      <c r="CT146" s="88"/>
      <c r="CU146" s="88"/>
      <c r="CV146" s="88"/>
      <c r="CW146" s="88"/>
      <c r="CX146" s="88"/>
      <c r="CY146" s="88"/>
      <c r="CZ146" s="88"/>
      <c r="DA146" s="88"/>
      <c r="DB146" s="88"/>
      <c r="DC146" s="88"/>
      <c r="DD146" s="88"/>
      <c r="DE146" s="88"/>
      <c r="DF146" s="88"/>
      <c r="DG146" s="88"/>
      <c r="DH146" s="88"/>
      <c r="DI146" s="88"/>
      <c r="DJ146" s="88"/>
      <c r="DK146" s="88"/>
      <c r="DL146" s="88"/>
      <c r="DM146" s="88"/>
      <c r="DN146" s="88"/>
      <c r="DO146" s="88"/>
      <c r="DP146" s="88"/>
      <c r="DQ146" s="88"/>
      <c r="DR146" s="88"/>
      <c r="DS146" s="88"/>
      <c r="DT146" s="88"/>
      <c r="DU146" s="88"/>
      <c r="DV146" s="88"/>
      <c r="DW146" s="88"/>
      <c r="DX146" s="88"/>
      <c r="DY146" s="88"/>
      <c r="DZ146" s="88"/>
    </row>
    <row r="147" spans="1:130">
      <c r="A147" s="88"/>
      <c r="B147" s="88"/>
      <c r="C147" s="88"/>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c r="AI147" s="88"/>
      <c r="AJ147" s="88"/>
      <c r="AK147" s="88"/>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8"/>
      <c r="BH147" s="88"/>
      <c r="BI147" s="88"/>
      <c r="BJ147" s="88"/>
      <c r="BK147" s="88"/>
      <c r="BL147" s="88"/>
      <c r="BM147" s="88"/>
      <c r="BN147" s="88"/>
      <c r="BO147" s="88"/>
      <c r="BP147" s="88"/>
      <c r="BQ147" s="88"/>
      <c r="BR147" s="88"/>
      <c r="BS147" s="88"/>
      <c r="BT147" s="88"/>
      <c r="BU147" s="88"/>
      <c r="BV147" s="88"/>
      <c r="BW147" s="88"/>
      <c r="BX147" s="88"/>
      <c r="BY147" s="88"/>
      <c r="BZ147" s="88"/>
      <c r="CA147" s="88"/>
      <c r="CB147" s="88"/>
      <c r="CC147" s="88"/>
      <c r="CD147" s="88"/>
      <c r="CE147" s="88"/>
      <c r="CF147" s="88"/>
      <c r="CG147" s="88"/>
      <c r="CH147" s="88"/>
      <c r="CI147" s="88"/>
      <c r="CJ147" s="88"/>
      <c r="CK147" s="88"/>
      <c r="CL147" s="88"/>
      <c r="CM147" s="88"/>
      <c r="CN147" s="88"/>
      <c r="CO147" s="88"/>
      <c r="CP147" s="88"/>
      <c r="CQ147" s="88"/>
      <c r="CR147" s="88"/>
      <c r="CS147" s="88"/>
      <c r="CT147" s="88"/>
      <c r="CU147" s="88"/>
      <c r="CV147" s="88"/>
      <c r="CW147" s="88"/>
      <c r="CX147" s="88"/>
      <c r="CY147" s="88"/>
      <c r="CZ147" s="88"/>
      <c r="DA147" s="88"/>
      <c r="DB147" s="88"/>
      <c r="DC147" s="88"/>
      <c r="DD147" s="88"/>
      <c r="DE147" s="88"/>
      <c r="DF147" s="88"/>
      <c r="DG147" s="88"/>
      <c r="DH147" s="88"/>
      <c r="DI147" s="88"/>
      <c r="DJ147" s="88"/>
      <c r="DK147" s="88"/>
      <c r="DL147" s="88"/>
      <c r="DM147" s="88"/>
      <c r="DN147" s="88"/>
      <c r="DO147" s="88"/>
      <c r="DP147" s="88"/>
      <c r="DQ147" s="88"/>
      <c r="DR147" s="88"/>
      <c r="DS147" s="88"/>
      <c r="DT147" s="88"/>
      <c r="DU147" s="88"/>
      <c r="DV147" s="88"/>
      <c r="DW147" s="88"/>
      <c r="DX147" s="88"/>
      <c r="DY147" s="88"/>
      <c r="DZ147" s="88"/>
    </row>
    <row r="148" spans="1:130">
      <c r="A148" s="88"/>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c r="BM148" s="88"/>
      <c r="BN148" s="88"/>
      <c r="BO148" s="88"/>
      <c r="BP148" s="88"/>
      <c r="BQ148" s="88"/>
      <c r="BR148" s="88"/>
      <c r="BS148" s="88"/>
      <c r="BT148" s="88"/>
      <c r="BU148" s="88"/>
      <c r="BV148" s="88"/>
      <c r="BW148" s="88"/>
      <c r="BX148" s="88"/>
      <c r="BY148" s="88"/>
      <c r="BZ148" s="88"/>
      <c r="CA148" s="88"/>
      <c r="CB148" s="88"/>
      <c r="CC148" s="88"/>
      <c r="CD148" s="88"/>
      <c r="CE148" s="88"/>
      <c r="CF148" s="88"/>
      <c r="CG148" s="88"/>
      <c r="CH148" s="88"/>
      <c r="CI148" s="88"/>
      <c r="CJ148" s="88"/>
      <c r="CK148" s="88"/>
      <c r="CL148" s="88"/>
      <c r="CM148" s="88"/>
      <c r="CN148" s="88"/>
      <c r="CO148" s="88"/>
      <c r="CP148" s="88"/>
      <c r="CQ148" s="88"/>
      <c r="CR148" s="88"/>
      <c r="CS148" s="88"/>
      <c r="CT148" s="88"/>
      <c r="CU148" s="88"/>
      <c r="CV148" s="88"/>
      <c r="CW148" s="88"/>
      <c r="CX148" s="88"/>
      <c r="CY148" s="88"/>
      <c r="CZ148" s="88"/>
      <c r="DA148" s="88"/>
      <c r="DB148" s="88"/>
      <c r="DC148" s="88"/>
      <c r="DD148" s="88"/>
      <c r="DE148" s="88"/>
      <c r="DF148" s="88"/>
      <c r="DG148" s="88"/>
      <c r="DH148" s="88"/>
      <c r="DI148" s="88"/>
      <c r="DJ148" s="88"/>
      <c r="DK148" s="88"/>
      <c r="DL148" s="88"/>
      <c r="DM148" s="88"/>
      <c r="DN148" s="88"/>
      <c r="DO148" s="88"/>
      <c r="DP148" s="88"/>
      <c r="DQ148" s="88"/>
      <c r="DR148" s="88"/>
      <c r="DS148" s="88"/>
      <c r="DT148" s="88"/>
      <c r="DU148" s="88"/>
      <c r="DV148" s="88"/>
      <c r="DW148" s="88"/>
      <c r="DX148" s="88"/>
      <c r="DY148" s="88"/>
      <c r="DZ148" s="88"/>
    </row>
    <row r="149" spans="1:130">
      <c r="A149" s="88"/>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88"/>
      <c r="BU149" s="88"/>
      <c r="BV149" s="88"/>
      <c r="BW149" s="88"/>
      <c r="BX149" s="88"/>
      <c r="BY149" s="88"/>
      <c r="BZ149" s="88"/>
      <c r="CA149" s="88"/>
      <c r="CB149" s="88"/>
      <c r="CC149" s="88"/>
      <c r="CD149" s="88"/>
      <c r="CE149" s="88"/>
      <c r="CF149" s="88"/>
      <c r="CG149" s="88"/>
      <c r="CH149" s="88"/>
      <c r="CI149" s="88"/>
      <c r="CJ149" s="88"/>
      <c r="CK149" s="88"/>
      <c r="CL149" s="88"/>
      <c r="CM149" s="88"/>
      <c r="CN149" s="88"/>
      <c r="CO149" s="88"/>
      <c r="CP149" s="88"/>
      <c r="CQ149" s="88"/>
      <c r="CR149" s="88"/>
      <c r="CS149" s="88"/>
      <c r="CT149" s="88"/>
      <c r="CU149" s="88"/>
      <c r="CV149" s="88"/>
      <c r="CW149" s="88"/>
      <c r="CX149" s="88"/>
      <c r="CY149" s="88"/>
      <c r="CZ149" s="88"/>
      <c r="DA149" s="88"/>
      <c r="DB149" s="88"/>
      <c r="DC149" s="88"/>
      <c r="DD149" s="88"/>
      <c r="DE149" s="88"/>
      <c r="DF149" s="88"/>
      <c r="DG149" s="88"/>
      <c r="DH149" s="88"/>
      <c r="DI149" s="88"/>
      <c r="DJ149" s="88"/>
      <c r="DK149" s="88"/>
      <c r="DL149" s="88"/>
      <c r="DM149" s="88"/>
      <c r="DN149" s="88"/>
      <c r="DO149" s="88"/>
      <c r="DP149" s="88"/>
      <c r="DQ149" s="88"/>
      <c r="DR149" s="88"/>
      <c r="DS149" s="88"/>
      <c r="DT149" s="88"/>
      <c r="DU149" s="88"/>
      <c r="DV149" s="88"/>
      <c r="DW149" s="88"/>
      <c r="DX149" s="88"/>
      <c r="DY149" s="88"/>
      <c r="DZ149" s="88"/>
    </row>
    <row r="150" spans="1:130">
      <c r="A150" s="88"/>
      <c r="B150" s="88"/>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row>
    <row r="151" spans="1:130">
      <c r="A151" s="88"/>
      <c r="B151" s="88"/>
      <c r="C151" s="88"/>
      <c r="D151" s="88"/>
      <c r="E151" s="88"/>
      <c r="F151" s="88"/>
      <c r="G151" s="88"/>
      <c r="H151" s="88"/>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row>
    <row r="152" spans="1:130">
      <c r="A152" s="88"/>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8"/>
      <c r="BH152" s="88"/>
      <c r="BI152" s="88"/>
      <c r="BJ152" s="88"/>
      <c r="BK152" s="88"/>
      <c r="BL152" s="88"/>
      <c r="BM152" s="88"/>
      <c r="BN152" s="88"/>
      <c r="BO152" s="88"/>
      <c r="BP152" s="88"/>
      <c r="BQ152" s="88"/>
      <c r="BR152" s="88"/>
      <c r="BS152" s="88"/>
      <c r="BT152" s="88"/>
      <c r="BU152" s="88"/>
      <c r="BV152" s="88"/>
      <c r="BW152" s="88"/>
      <c r="BX152" s="88"/>
      <c r="BY152" s="88"/>
      <c r="BZ152" s="88"/>
      <c r="CA152" s="88"/>
      <c r="CB152" s="88"/>
      <c r="CC152" s="88"/>
      <c r="CD152" s="88"/>
      <c r="CE152" s="88"/>
      <c r="CF152" s="88"/>
      <c r="CG152" s="88"/>
      <c r="CH152" s="88"/>
      <c r="CI152" s="88"/>
      <c r="CJ152" s="88"/>
      <c r="CK152" s="88"/>
      <c r="CL152" s="88"/>
      <c r="CM152" s="88"/>
      <c r="CN152" s="88"/>
      <c r="CO152" s="88"/>
      <c r="CP152" s="88"/>
      <c r="CQ152" s="88"/>
      <c r="CR152" s="88"/>
      <c r="CS152" s="88"/>
      <c r="CT152" s="88"/>
      <c r="CU152" s="88"/>
      <c r="CV152" s="88"/>
      <c r="CW152" s="88"/>
      <c r="CX152" s="88"/>
      <c r="CY152" s="88"/>
      <c r="CZ152" s="88"/>
      <c r="DA152" s="88"/>
      <c r="DB152" s="88"/>
      <c r="DC152" s="88"/>
      <c r="DD152" s="88"/>
      <c r="DE152" s="88"/>
      <c r="DF152" s="88"/>
      <c r="DG152" s="88"/>
      <c r="DH152" s="88"/>
      <c r="DI152" s="88"/>
      <c r="DJ152" s="88"/>
      <c r="DK152" s="88"/>
      <c r="DL152" s="88"/>
      <c r="DM152" s="88"/>
      <c r="DN152" s="88"/>
      <c r="DO152" s="88"/>
      <c r="DP152" s="88"/>
      <c r="DQ152" s="88"/>
      <c r="DR152" s="88"/>
      <c r="DS152" s="88"/>
      <c r="DT152" s="88"/>
      <c r="DU152" s="88"/>
      <c r="DV152" s="88"/>
      <c r="DW152" s="88"/>
      <c r="DX152" s="88"/>
      <c r="DY152" s="88"/>
      <c r="DZ152" s="88"/>
    </row>
    <row r="153" spans="1:130">
      <c r="A153" s="88"/>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8"/>
      <c r="BH153" s="88"/>
      <c r="BI153" s="88"/>
      <c r="BJ153" s="88"/>
      <c r="BK153" s="88"/>
      <c r="BL153" s="88"/>
      <c r="BM153" s="88"/>
      <c r="BN153" s="88"/>
      <c r="BO153" s="88"/>
      <c r="BP153" s="88"/>
      <c r="BQ153" s="88"/>
      <c r="BR153" s="88"/>
      <c r="BS153" s="88"/>
      <c r="BT153" s="88"/>
      <c r="BU153" s="88"/>
      <c r="BV153" s="88"/>
      <c r="BW153" s="88"/>
      <c r="BX153" s="88"/>
      <c r="BY153" s="88"/>
      <c r="BZ153" s="88"/>
      <c r="CA153" s="88"/>
      <c r="CB153" s="88"/>
      <c r="CC153" s="88"/>
      <c r="CD153" s="88"/>
      <c r="CE153" s="88"/>
      <c r="CF153" s="88"/>
      <c r="CG153" s="88"/>
      <c r="CH153" s="88"/>
      <c r="CI153" s="88"/>
      <c r="CJ153" s="88"/>
      <c r="CK153" s="88"/>
      <c r="CL153" s="88"/>
      <c r="CM153" s="88"/>
      <c r="CN153" s="88"/>
      <c r="CO153" s="88"/>
      <c r="CP153" s="88"/>
      <c r="CQ153" s="88"/>
      <c r="CR153" s="88"/>
      <c r="CS153" s="88"/>
      <c r="CT153" s="88"/>
      <c r="CU153" s="88"/>
      <c r="CV153" s="88"/>
      <c r="CW153" s="88"/>
      <c r="CX153" s="88"/>
      <c r="CY153" s="88"/>
      <c r="CZ153" s="88"/>
      <c r="DA153" s="88"/>
      <c r="DB153" s="88"/>
      <c r="DC153" s="88"/>
      <c r="DD153" s="88"/>
      <c r="DE153" s="88"/>
      <c r="DF153" s="88"/>
      <c r="DG153" s="88"/>
      <c r="DH153" s="88"/>
      <c r="DI153" s="88"/>
      <c r="DJ153" s="88"/>
      <c r="DK153" s="88"/>
      <c r="DL153" s="88"/>
      <c r="DM153" s="88"/>
      <c r="DN153" s="88"/>
      <c r="DO153" s="88"/>
      <c r="DP153" s="88"/>
      <c r="DQ153" s="88"/>
      <c r="DR153" s="88"/>
      <c r="DS153" s="88"/>
      <c r="DT153" s="88"/>
      <c r="DU153" s="88"/>
      <c r="DV153" s="88"/>
      <c r="DW153" s="88"/>
      <c r="DX153" s="88"/>
      <c r="DY153" s="88"/>
      <c r="DZ153" s="88"/>
    </row>
    <row r="154" spans="1:130">
      <c r="A154" s="88"/>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c r="BK154" s="88"/>
      <c r="BL154" s="88"/>
      <c r="BM154" s="88"/>
      <c r="BN154" s="88"/>
      <c r="BO154" s="88"/>
      <c r="BP154" s="88"/>
      <c r="BQ154" s="88"/>
      <c r="BR154" s="88"/>
      <c r="BS154" s="88"/>
      <c r="BT154" s="88"/>
      <c r="BU154" s="88"/>
      <c r="BV154" s="88"/>
      <c r="BW154" s="88"/>
      <c r="BX154" s="88"/>
      <c r="BY154" s="88"/>
      <c r="BZ154" s="88"/>
      <c r="CA154" s="88"/>
      <c r="CB154" s="88"/>
      <c r="CC154" s="88"/>
      <c r="CD154" s="88"/>
      <c r="CE154" s="88"/>
      <c r="CF154" s="88"/>
      <c r="CG154" s="88"/>
      <c r="CH154" s="88"/>
      <c r="CI154" s="88"/>
      <c r="CJ154" s="88"/>
      <c r="CK154" s="88"/>
      <c r="CL154" s="88"/>
      <c r="CM154" s="88"/>
      <c r="CN154" s="88"/>
      <c r="CO154" s="88"/>
      <c r="CP154" s="88"/>
      <c r="CQ154" s="88"/>
      <c r="CR154" s="88"/>
      <c r="CS154" s="88"/>
      <c r="CT154" s="88"/>
      <c r="CU154" s="88"/>
      <c r="CV154" s="88"/>
      <c r="CW154" s="88"/>
      <c r="CX154" s="88"/>
      <c r="CY154" s="88"/>
      <c r="CZ154" s="88"/>
      <c r="DA154" s="88"/>
      <c r="DB154" s="88"/>
      <c r="DC154" s="88"/>
      <c r="DD154" s="88"/>
      <c r="DE154" s="88"/>
      <c r="DF154" s="88"/>
      <c r="DG154" s="88"/>
      <c r="DH154" s="88"/>
      <c r="DI154" s="88"/>
      <c r="DJ154" s="88"/>
      <c r="DK154" s="88"/>
      <c r="DL154" s="88"/>
      <c r="DM154" s="88"/>
      <c r="DN154" s="88"/>
      <c r="DO154" s="88"/>
      <c r="DP154" s="88"/>
      <c r="DQ154" s="88"/>
      <c r="DR154" s="88"/>
      <c r="DS154" s="88"/>
      <c r="DT154" s="88"/>
      <c r="DU154" s="88"/>
      <c r="DV154" s="88"/>
      <c r="DW154" s="88"/>
      <c r="DX154" s="88"/>
      <c r="DY154" s="88"/>
      <c r="DZ154" s="88"/>
    </row>
    <row r="155" spans="1:130">
      <c r="A155" s="88"/>
      <c r="B155" s="88"/>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8"/>
      <c r="BH155" s="88"/>
      <c r="BI155" s="88"/>
      <c r="BJ155" s="88"/>
      <c r="BK155" s="88"/>
      <c r="BL155" s="88"/>
      <c r="BM155" s="88"/>
      <c r="BN155" s="88"/>
      <c r="BO155" s="88"/>
      <c r="BP155" s="88"/>
      <c r="BQ155" s="88"/>
      <c r="BR155" s="88"/>
      <c r="BS155" s="88"/>
      <c r="BT155" s="88"/>
      <c r="BU155" s="88"/>
      <c r="BV155" s="88"/>
      <c r="BW155" s="88"/>
      <c r="BX155" s="88"/>
      <c r="BY155" s="88"/>
      <c r="BZ155" s="88"/>
      <c r="CA155" s="88"/>
      <c r="CB155" s="88"/>
      <c r="CC155" s="88"/>
      <c r="CD155" s="88"/>
      <c r="CE155" s="88"/>
      <c r="CF155" s="88"/>
      <c r="CG155" s="88"/>
      <c r="CH155" s="88"/>
      <c r="CI155" s="88"/>
      <c r="CJ155" s="88"/>
      <c r="CK155" s="88"/>
      <c r="CL155" s="88"/>
      <c r="CM155" s="88"/>
      <c r="CN155" s="88"/>
      <c r="CO155" s="88"/>
      <c r="CP155" s="88"/>
      <c r="CQ155" s="88"/>
      <c r="CR155" s="88"/>
      <c r="CS155" s="88"/>
      <c r="CT155" s="88"/>
      <c r="CU155" s="88"/>
      <c r="CV155" s="88"/>
      <c r="CW155" s="88"/>
      <c r="CX155" s="88"/>
      <c r="CY155" s="88"/>
      <c r="CZ155" s="88"/>
      <c r="DA155" s="88"/>
      <c r="DB155" s="88"/>
      <c r="DC155" s="88"/>
      <c r="DD155" s="88"/>
      <c r="DE155" s="88"/>
      <c r="DF155" s="88"/>
      <c r="DG155" s="88"/>
      <c r="DH155" s="88"/>
      <c r="DI155" s="88"/>
      <c r="DJ155" s="88"/>
      <c r="DK155" s="88"/>
      <c r="DL155" s="88"/>
      <c r="DM155" s="88"/>
      <c r="DN155" s="88"/>
      <c r="DO155" s="88"/>
      <c r="DP155" s="88"/>
      <c r="DQ155" s="88"/>
      <c r="DR155" s="88"/>
      <c r="DS155" s="88"/>
      <c r="DT155" s="88"/>
      <c r="DU155" s="88"/>
      <c r="DV155" s="88"/>
      <c r="DW155" s="88"/>
      <c r="DX155" s="88"/>
      <c r="DY155" s="88"/>
      <c r="DZ155" s="88"/>
    </row>
    <row r="156" spans="1:130">
      <c r="A156" s="88"/>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c r="AI156" s="88"/>
      <c r="AJ156" s="88"/>
      <c r="AK156" s="88"/>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8"/>
      <c r="BH156" s="88"/>
      <c r="BI156" s="88"/>
      <c r="BJ156" s="88"/>
      <c r="BK156" s="88"/>
      <c r="BL156" s="88"/>
      <c r="BM156" s="88"/>
      <c r="BN156" s="88"/>
      <c r="BO156" s="88"/>
      <c r="BP156" s="88"/>
      <c r="BQ156" s="88"/>
      <c r="BR156" s="88"/>
      <c r="BS156" s="88"/>
      <c r="BT156" s="88"/>
      <c r="BU156" s="88"/>
      <c r="BV156" s="88"/>
      <c r="BW156" s="88"/>
      <c r="BX156" s="88"/>
      <c r="BY156" s="88"/>
      <c r="BZ156" s="88"/>
      <c r="CA156" s="88"/>
      <c r="CB156" s="88"/>
      <c r="CC156" s="88"/>
      <c r="CD156" s="88"/>
      <c r="CE156" s="88"/>
      <c r="CF156" s="88"/>
      <c r="CG156" s="88"/>
      <c r="CH156" s="88"/>
      <c r="CI156" s="88"/>
      <c r="CJ156" s="88"/>
      <c r="CK156" s="88"/>
      <c r="CL156" s="88"/>
      <c r="CM156" s="88"/>
      <c r="CN156" s="88"/>
      <c r="CO156" s="88"/>
      <c r="CP156" s="88"/>
      <c r="CQ156" s="88"/>
      <c r="CR156" s="88"/>
      <c r="CS156" s="88"/>
      <c r="CT156" s="88"/>
      <c r="CU156" s="88"/>
      <c r="CV156" s="88"/>
      <c r="CW156" s="88"/>
      <c r="CX156" s="88"/>
      <c r="CY156" s="88"/>
      <c r="CZ156" s="88"/>
      <c r="DA156" s="88"/>
      <c r="DB156" s="88"/>
      <c r="DC156" s="88"/>
      <c r="DD156" s="88"/>
      <c r="DE156" s="88"/>
      <c r="DF156" s="88"/>
      <c r="DG156" s="88"/>
      <c r="DH156" s="88"/>
      <c r="DI156" s="88"/>
      <c r="DJ156" s="88"/>
      <c r="DK156" s="88"/>
      <c r="DL156" s="88"/>
      <c r="DM156" s="88"/>
      <c r="DN156" s="88"/>
      <c r="DO156" s="88"/>
      <c r="DP156" s="88"/>
      <c r="DQ156" s="88"/>
      <c r="DR156" s="88"/>
      <c r="DS156" s="88"/>
      <c r="DT156" s="88"/>
      <c r="DU156" s="88"/>
      <c r="DV156" s="88"/>
      <c r="DW156" s="88"/>
      <c r="DX156" s="88"/>
      <c r="DY156" s="88"/>
      <c r="DZ156" s="88"/>
    </row>
    <row r="157" spans="1:130">
      <c r="A157" s="88"/>
      <c r="B157" s="88"/>
      <c r="C157" s="88"/>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8"/>
      <c r="BH157" s="88"/>
      <c r="BI157" s="88"/>
      <c r="BJ157" s="88"/>
      <c r="BK157" s="88"/>
      <c r="BL157" s="88"/>
      <c r="BM157" s="88"/>
      <c r="BN157" s="88"/>
      <c r="BO157" s="88"/>
      <c r="BP157" s="88"/>
      <c r="BQ157" s="88"/>
      <c r="BR157" s="88"/>
      <c r="BS157" s="88"/>
      <c r="BT157" s="88"/>
      <c r="BU157" s="88"/>
      <c r="BV157" s="88"/>
      <c r="BW157" s="88"/>
      <c r="BX157" s="88"/>
      <c r="BY157" s="88"/>
      <c r="BZ157" s="88"/>
      <c r="CA157" s="88"/>
      <c r="CB157" s="88"/>
      <c r="CC157" s="88"/>
      <c r="CD157" s="88"/>
      <c r="CE157" s="88"/>
      <c r="CF157" s="88"/>
      <c r="CG157" s="88"/>
      <c r="CH157" s="88"/>
      <c r="CI157" s="88"/>
      <c r="CJ157" s="88"/>
      <c r="CK157" s="88"/>
      <c r="CL157" s="88"/>
      <c r="CM157" s="88"/>
      <c r="CN157" s="88"/>
      <c r="CO157" s="88"/>
      <c r="CP157" s="88"/>
      <c r="CQ157" s="88"/>
      <c r="CR157" s="88"/>
      <c r="CS157" s="88"/>
      <c r="CT157" s="88"/>
      <c r="CU157" s="88"/>
      <c r="CV157" s="88"/>
      <c r="CW157" s="88"/>
      <c r="CX157" s="88"/>
      <c r="CY157" s="88"/>
      <c r="CZ157" s="88"/>
      <c r="DA157" s="88"/>
      <c r="DB157" s="88"/>
      <c r="DC157" s="88"/>
      <c r="DD157" s="88"/>
      <c r="DE157" s="88"/>
      <c r="DF157" s="88"/>
      <c r="DG157" s="88"/>
      <c r="DH157" s="88"/>
      <c r="DI157" s="88"/>
      <c r="DJ157" s="88"/>
      <c r="DK157" s="88"/>
      <c r="DL157" s="88"/>
      <c r="DM157" s="88"/>
      <c r="DN157" s="88"/>
      <c r="DO157" s="88"/>
      <c r="DP157" s="88"/>
      <c r="DQ157" s="88"/>
      <c r="DR157" s="88"/>
      <c r="DS157" s="88"/>
      <c r="DT157" s="88"/>
      <c r="DU157" s="88"/>
      <c r="DV157" s="88"/>
      <c r="DW157" s="88"/>
      <c r="DX157" s="88"/>
      <c r="DY157" s="88"/>
      <c r="DZ157" s="88"/>
    </row>
    <row r="158" spans="1:130">
      <c r="A158" s="88"/>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c r="BM158" s="88"/>
      <c r="BN158" s="88"/>
      <c r="BO158" s="88"/>
      <c r="BP158" s="88"/>
      <c r="BQ158" s="88"/>
      <c r="BR158" s="88"/>
      <c r="BS158" s="88"/>
      <c r="BT158" s="88"/>
      <c r="BU158" s="88"/>
      <c r="BV158" s="88"/>
      <c r="BW158" s="88"/>
      <c r="BX158" s="88"/>
      <c r="BY158" s="88"/>
      <c r="BZ158" s="88"/>
      <c r="CA158" s="88"/>
      <c r="CB158" s="88"/>
      <c r="CC158" s="88"/>
      <c r="CD158" s="88"/>
      <c r="CE158" s="88"/>
      <c r="CF158" s="88"/>
      <c r="CG158" s="88"/>
      <c r="CH158" s="88"/>
      <c r="CI158" s="88"/>
      <c r="CJ158" s="88"/>
      <c r="CK158" s="88"/>
      <c r="CL158" s="88"/>
      <c r="CM158" s="88"/>
      <c r="CN158" s="88"/>
      <c r="CO158" s="88"/>
      <c r="CP158" s="88"/>
      <c r="CQ158" s="88"/>
      <c r="CR158" s="88"/>
      <c r="CS158" s="88"/>
      <c r="CT158" s="88"/>
      <c r="CU158" s="88"/>
      <c r="CV158" s="88"/>
      <c r="CW158" s="88"/>
      <c r="CX158" s="88"/>
      <c r="CY158" s="88"/>
      <c r="CZ158" s="88"/>
      <c r="DA158" s="88"/>
      <c r="DB158" s="88"/>
      <c r="DC158" s="88"/>
      <c r="DD158" s="88"/>
      <c r="DE158" s="88"/>
      <c r="DF158" s="88"/>
      <c r="DG158" s="88"/>
      <c r="DH158" s="88"/>
      <c r="DI158" s="88"/>
      <c r="DJ158" s="88"/>
      <c r="DK158" s="88"/>
      <c r="DL158" s="88"/>
      <c r="DM158" s="88"/>
      <c r="DN158" s="88"/>
      <c r="DO158" s="88"/>
      <c r="DP158" s="88"/>
      <c r="DQ158" s="88"/>
      <c r="DR158" s="88"/>
      <c r="DS158" s="88"/>
      <c r="DT158" s="88"/>
      <c r="DU158" s="88"/>
      <c r="DV158" s="88"/>
      <c r="DW158" s="88"/>
      <c r="DX158" s="88"/>
      <c r="DY158" s="88"/>
      <c r="DZ158" s="88"/>
    </row>
    <row r="159" spans="1:130">
      <c r="A159" s="88"/>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c r="BT159" s="88"/>
      <c r="BU159" s="88"/>
      <c r="BV159" s="88"/>
      <c r="BW159" s="88"/>
      <c r="BX159" s="88"/>
      <c r="BY159" s="88"/>
      <c r="BZ159" s="88"/>
      <c r="CA159" s="88"/>
      <c r="CB159" s="88"/>
      <c r="CC159" s="88"/>
      <c r="CD159" s="88"/>
      <c r="CE159" s="88"/>
      <c r="CF159" s="88"/>
      <c r="CG159" s="88"/>
      <c r="CH159" s="88"/>
      <c r="CI159" s="88"/>
      <c r="CJ159" s="88"/>
      <c r="CK159" s="88"/>
      <c r="CL159" s="88"/>
      <c r="CM159" s="88"/>
      <c r="CN159" s="88"/>
      <c r="CO159" s="88"/>
      <c r="CP159" s="88"/>
      <c r="CQ159" s="88"/>
      <c r="CR159" s="88"/>
      <c r="CS159" s="88"/>
      <c r="CT159" s="88"/>
      <c r="CU159" s="88"/>
      <c r="CV159" s="88"/>
      <c r="CW159" s="88"/>
      <c r="CX159" s="88"/>
      <c r="CY159" s="88"/>
      <c r="CZ159" s="88"/>
      <c r="DA159" s="88"/>
      <c r="DB159" s="88"/>
      <c r="DC159" s="88"/>
      <c r="DD159" s="88"/>
      <c r="DE159" s="88"/>
      <c r="DF159" s="88"/>
      <c r="DG159" s="88"/>
      <c r="DH159" s="88"/>
      <c r="DI159" s="88"/>
      <c r="DJ159" s="88"/>
      <c r="DK159" s="88"/>
      <c r="DL159" s="88"/>
      <c r="DM159" s="88"/>
      <c r="DN159" s="88"/>
      <c r="DO159" s="88"/>
      <c r="DP159" s="88"/>
      <c r="DQ159" s="88"/>
      <c r="DR159" s="88"/>
      <c r="DS159" s="88"/>
      <c r="DT159" s="88"/>
      <c r="DU159" s="88"/>
      <c r="DV159" s="88"/>
      <c r="DW159" s="88"/>
      <c r="DX159" s="88"/>
      <c r="DY159" s="88"/>
      <c r="DZ159" s="88"/>
    </row>
    <row r="160" spans="1:130">
      <c r="A160" s="88"/>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8"/>
      <c r="BH160" s="88"/>
      <c r="BI160" s="88"/>
      <c r="BJ160" s="88"/>
      <c r="BK160" s="88"/>
      <c r="BL160" s="88"/>
      <c r="BM160" s="88"/>
      <c r="BN160" s="88"/>
      <c r="BO160" s="88"/>
      <c r="BP160" s="88"/>
      <c r="BQ160" s="88"/>
      <c r="BR160" s="88"/>
      <c r="BS160" s="88"/>
      <c r="BT160" s="88"/>
      <c r="BU160" s="88"/>
      <c r="BV160" s="88"/>
      <c r="BW160" s="88"/>
      <c r="BX160" s="88"/>
      <c r="BY160" s="88"/>
      <c r="BZ160" s="88"/>
      <c r="CA160" s="88"/>
      <c r="CB160" s="88"/>
      <c r="CC160" s="88"/>
      <c r="CD160" s="88"/>
      <c r="CE160" s="88"/>
      <c r="CF160" s="88"/>
      <c r="CG160" s="88"/>
      <c r="CH160" s="88"/>
      <c r="CI160" s="88"/>
      <c r="CJ160" s="88"/>
      <c r="CK160" s="88"/>
      <c r="CL160" s="88"/>
      <c r="CM160" s="88"/>
      <c r="CN160" s="88"/>
      <c r="CO160" s="88"/>
      <c r="CP160" s="88"/>
      <c r="CQ160" s="88"/>
      <c r="CR160" s="88"/>
      <c r="CS160" s="88"/>
      <c r="CT160" s="88"/>
      <c r="CU160" s="88"/>
      <c r="CV160" s="88"/>
      <c r="CW160" s="88"/>
      <c r="CX160" s="88"/>
      <c r="CY160" s="88"/>
      <c r="CZ160" s="88"/>
      <c r="DA160" s="88"/>
      <c r="DB160" s="88"/>
      <c r="DC160" s="88"/>
      <c r="DD160" s="88"/>
      <c r="DE160" s="88"/>
      <c r="DF160" s="88"/>
      <c r="DG160" s="88"/>
      <c r="DH160" s="88"/>
      <c r="DI160" s="88"/>
      <c r="DJ160" s="88"/>
      <c r="DK160" s="88"/>
      <c r="DL160" s="88"/>
      <c r="DM160" s="88"/>
      <c r="DN160" s="88"/>
      <c r="DO160" s="88"/>
      <c r="DP160" s="88"/>
      <c r="DQ160" s="88"/>
      <c r="DR160" s="88"/>
      <c r="DS160" s="88"/>
      <c r="DT160" s="88"/>
      <c r="DU160" s="88"/>
      <c r="DV160" s="88"/>
      <c r="DW160" s="88"/>
      <c r="DX160" s="88"/>
      <c r="DY160" s="88"/>
      <c r="DZ160" s="88"/>
    </row>
    <row r="161" spans="1:130">
      <c r="A161" s="88"/>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8"/>
      <c r="BH161" s="88"/>
      <c r="BI161" s="88"/>
      <c r="BJ161" s="88"/>
      <c r="BK161" s="88"/>
      <c r="BL161" s="88"/>
      <c r="BM161" s="88"/>
      <c r="BN161" s="88"/>
      <c r="BO161" s="88"/>
      <c r="BP161" s="88"/>
      <c r="BQ161" s="88"/>
      <c r="BR161" s="88"/>
      <c r="BS161" s="88"/>
      <c r="BT161" s="88"/>
      <c r="BU161" s="88"/>
      <c r="BV161" s="88"/>
      <c r="BW161" s="88"/>
      <c r="BX161" s="88"/>
      <c r="BY161" s="88"/>
      <c r="BZ161" s="88"/>
      <c r="CA161" s="88"/>
      <c r="CB161" s="88"/>
      <c r="CC161" s="88"/>
      <c r="CD161" s="88"/>
      <c r="CE161" s="88"/>
      <c r="CF161" s="88"/>
      <c r="CG161" s="88"/>
      <c r="CH161" s="88"/>
      <c r="CI161" s="88"/>
      <c r="CJ161" s="88"/>
      <c r="CK161" s="88"/>
      <c r="CL161" s="88"/>
      <c r="CM161" s="88"/>
      <c r="CN161" s="88"/>
      <c r="CO161" s="88"/>
      <c r="CP161" s="88"/>
      <c r="CQ161" s="88"/>
      <c r="CR161" s="88"/>
      <c r="CS161" s="88"/>
      <c r="CT161" s="88"/>
      <c r="CU161" s="88"/>
      <c r="CV161" s="88"/>
      <c r="CW161" s="88"/>
      <c r="CX161" s="88"/>
      <c r="CY161" s="88"/>
      <c r="CZ161" s="88"/>
      <c r="DA161" s="88"/>
      <c r="DB161" s="88"/>
      <c r="DC161" s="88"/>
      <c r="DD161" s="88"/>
      <c r="DE161" s="88"/>
      <c r="DF161" s="88"/>
      <c r="DG161" s="88"/>
      <c r="DH161" s="88"/>
      <c r="DI161" s="88"/>
      <c r="DJ161" s="88"/>
      <c r="DK161" s="88"/>
      <c r="DL161" s="88"/>
      <c r="DM161" s="88"/>
      <c r="DN161" s="88"/>
      <c r="DO161" s="88"/>
      <c r="DP161" s="88"/>
      <c r="DQ161" s="88"/>
      <c r="DR161" s="88"/>
      <c r="DS161" s="88"/>
      <c r="DT161" s="88"/>
      <c r="DU161" s="88"/>
      <c r="DV161" s="88"/>
      <c r="DW161" s="88"/>
      <c r="DX161" s="88"/>
      <c r="DY161" s="88"/>
      <c r="DZ161" s="88"/>
    </row>
    <row r="162" spans="1:130">
      <c r="A162" s="88"/>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c r="BM162" s="88"/>
      <c r="BN162" s="88"/>
      <c r="BO162" s="88"/>
      <c r="BP162" s="88"/>
      <c r="BQ162" s="88"/>
      <c r="BR162" s="88"/>
      <c r="BS162" s="88"/>
      <c r="BT162" s="88"/>
      <c r="BU162" s="88"/>
      <c r="BV162" s="88"/>
      <c r="BW162" s="88"/>
      <c r="BX162" s="88"/>
      <c r="BY162" s="88"/>
      <c r="BZ162" s="88"/>
      <c r="CA162" s="88"/>
      <c r="CB162" s="88"/>
      <c r="CC162" s="88"/>
      <c r="CD162" s="88"/>
      <c r="CE162" s="88"/>
      <c r="CF162" s="88"/>
      <c r="CG162" s="88"/>
      <c r="CH162" s="88"/>
      <c r="CI162" s="88"/>
      <c r="CJ162" s="88"/>
      <c r="CK162" s="88"/>
      <c r="CL162" s="88"/>
      <c r="CM162" s="88"/>
      <c r="CN162" s="88"/>
      <c r="CO162" s="88"/>
      <c r="CP162" s="88"/>
      <c r="CQ162" s="88"/>
      <c r="CR162" s="88"/>
      <c r="CS162" s="88"/>
      <c r="CT162" s="88"/>
      <c r="CU162" s="88"/>
      <c r="CV162" s="88"/>
      <c r="CW162" s="88"/>
      <c r="CX162" s="88"/>
      <c r="CY162" s="88"/>
      <c r="CZ162" s="88"/>
      <c r="DA162" s="88"/>
      <c r="DB162" s="88"/>
      <c r="DC162" s="88"/>
      <c r="DD162" s="88"/>
      <c r="DE162" s="88"/>
      <c r="DF162" s="88"/>
      <c r="DG162" s="88"/>
      <c r="DH162" s="88"/>
      <c r="DI162" s="88"/>
      <c r="DJ162" s="88"/>
      <c r="DK162" s="88"/>
      <c r="DL162" s="88"/>
      <c r="DM162" s="88"/>
      <c r="DN162" s="88"/>
      <c r="DO162" s="88"/>
      <c r="DP162" s="88"/>
      <c r="DQ162" s="88"/>
      <c r="DR162" s="88"/>
      <c r="DS162" s="88"/>
      <c r="DT162" s="88"/>
      <c r="DU162" s="88"/>
      <c r="DV162" s="88"/>
      <c r="DW162" s="88"/>
      <c r="DX162" s="88"/>
      <c r="DY162" s="88"/>
      <c r="DZ162" s="88"/>
    </row>
    <row r="163" spans="1:130">
      <c r="A163" s="88"/>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8"/>
      <c r="BH163" s="88"/>
      <c r="BI163" s="88"/>
      <c r="BJ163" s="88"/>
      <c r="BK163" s="88"/>
      <c r="BL163" s="88"/>
      <c r="BM163" s="88"/>
      <c r="BN163" s="88"/>
      <c r="BO163" s="88"/>
      <c r="BP163" s="88"/>
      <c r="BQ163" s="88"/>
      <c r="BR163" s="88"/>
      <c r="BS163" s="88"/>
      <c r="BT163" s="88"/>
      <c r="BU163" s="88"/>
      <c r="BV163" s="88"/>
      <c r="BW163" s="88"/>
      <c r="BX163" s="88"/>
      <c r="BY163" s="88"/>
      <c r="BZ163" s="88"/>
      <c r="CA163" s="88"/>
      <c r="CB163" s="88"/>
      <c r="CC163" s="88"/>
      <c r="CD163" s="88"/>
      <c r="CE163" s="88"/>
      <c r="CF163" s="88"/>
      <c r="CG163" s="88"/>
      <c r="CH163" s="88"/>
      <c r="CI163" s="88"/>
      <c r="CJ163" s="88"/>
      <c r="CK163" s="88"/>
      <c r="CL163" s="88"/>
      <c r="CM163" s="88"/>
      <c r="CN163" s="88"/>
      <c r="CO163" s="88"/>
      <c r="CP163" s="88"/>
      <c r="CQ163" s="88"/>
      <c r="CR163" s="88"/>
      <c r="CS163" s="88"/>
      <c r="CT163" s="88"/>
      <c r="CU163" s="88"/>
      <c r="CV163" s="88"/>
      <c r="CW163" s="88"/>
      <c r="CX163" s="88"/>
      <c r="CY163" s="88"/>
      <c r="CZ163" s="88"/>
      <c r="DA163" s="88"/>
      <c r="DB163" s="88"/>
      <c r="DC163" s="88"/>
      <c r="DD163" s="88"/>
      <c r="DE163" s="88"/>
      <c r="DF163" s="88"/>
      <c r="DG163" s="88"/>
      <c r="DH163" s="88"/>
      <c r="DI163" s="88"/>
      <c r="DJ163" s="88"/>
      <c r="DK163" s="88"/>
      <c r="DL163" s="88"/>
      <c r="DM163" s="88"/>
      <c r="DN163" s="88"/>
      <c r="DO163" s="88"/>
      <c r="DP163" s="88"/>
      <c r="DQ163" s="88"/>
      <c r="DR163" s="88"/>
      <c r="DS163" s="88"/>
      <c r="DT163" s="88"/>
      <c r="DU163" s="88"/>
      <c r="DV163" s="88"/>
      <c r="DW163" s="88"/>
      <c r="DX163" s="88"/>
      <c r="DY163" s="88"/>
      <c r="DZ163" s="88"/>
    </row>
    <row r="164" spans="1:130">
      <c r="A164" s="88"/>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8"/>
      <c r="BH164" s="88"/>
      <c r="BI164" s="88"/>
      <c r="BJ164" s="88"/>
      <c r="BK164" s="88"/>
      <c r="BL164" s="88"/>
      <c r="BM164" s="88"/>
      <c r="BN164" s="88"/>
      <c r="BO164" s="88"/>
      <c r="BP164" s="88"/>
      <c r="BQ164" s="88"/>
      <c r="BR164" s="88"/>
      <c r="BS164" s="88"/>
      <c r="BT164" s="88"/>
      <c r="BU164" s="88"/>
      <c r="BV164" s="88"/>
      <c r="BW164" s="88"/>
      <c r="BX164" s="88"/>
      <c r="BY164" s="88"/>
      <c r="BZ164" s="88"/>
      <c r="CA164" s="88"/>
      <c r="CB164" s="88"/>
      <c r="CC164" s="88"/>
      <c r="CD164" s="88"/>
      <c r="CE164" s="88"/>
      <c r="CF164" s="88"/>
      <c r="CG164" s="88"/>
      <c r="CH164" s="88"/>
      <c r="CI164" s="88"/>
      <c r="CJ164" s="88"/>
      <c r="CK164" s="88"/>
      <c r="CL164" s="88"/>
      <c r="CM164" s="88"/>
      <c r="CN164" s="88"/>
      <c r="CO164" s="88"/>
      <c r="CP164" s="88"/>
      <c r="CQ164" s="88"/>
      <c r="CR164" s="88"/>
      <c r="CS164" s="88"/>
      <c r="CT164" s="88"/>
      <c r="CU164" s="88"/>
      <c r="CV164" s="88"/>
      <c r="CW164" s="88"/>
      <c r="CX164" s="88"/>
      <c r="CY164" s="88"/>
      <c r="CZ164" s="88"/>
      <c r="DA164" s="88"/>
      <c r="DB164" s="88"/>
      <c r="DC164" s="88"/>
      <c r="DD164" s="88"/>
      <c r="DE164" s="88"/>
      <c r="DF164" s="88"/>
      <c r="DG164" s="88"/>
      <c r="DH164" s="88"/>
      <c r="DI164" s="88"/>
      <c r="DJ164" s="88"/>
      <c r="DK164" s="88"/>
      <c r="DL164" s="88"/>
      <c r="DM164" s="88"/>
      <c r="DN164" s="88"/>
      <c r="DO164" s="88"/>
      <c r="DP164" s="88"/>
      <c r="DQ164" s="88"/>
      <c r="DR164" s="88"/>
      <c r="DS164" s="88"/>
      <c r="DT164" s="88"/>
      <c r="DU164" s="88"/>
      <c r="DV164" s="88"/>
      <c r="DW164" s="88"/>
      <c r="DX164" s="88"/>
      <c r="DY164" s="88"/>
      <c r="DZ164" s="88"/>
    </row>
    <row r="165" spans="1:130">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c r="BT165" s="88"/>
      <c r="BU165" s="88"/>
      <c r="BV165" s="88"/>
      <c r="BW165" s="88"/>
      <c r="BX165" s="88"/>
      <c r="BY165" s="88"/>
      <c r="BZ165" s="88"/>
      <c r="CA165" s="88"/>
      <c r="CB165" s="88"/>
      <c r="CC165" s="88"/>
      <c r="CD165" s="88"/>
      <c r="CE165" s="88"/>
      <c r="CF165" s="88"/>
      <c r="CG165" s="88"/>
      <c r="CH165" s="88"/>
      <c r="CI165" s="88"/>
      <c r="CJ165" s="88"/>
      <c r="CK165" s="88"/>
      <c r="CL165" s="88"/>
      <c r="CM165" s="88"/>
      <c r="CN165" s="88"/>
      <c r="CO165" s="88"/>
      <c r="CP165" s="88"/>
      <c r="CQ165" s="88"/>
      <c r="CR165" s="88"/>
      <c r="CS165" s="88"/>
      <c r="CT165" s="88"/>
      <c r="CU165" s="88"/>
      <c r="CV165" s="88"/>
      <c r="CW165" s="88"/>
      <c r="CX165" s="88"/>
      <c r="CY165" s="88"/>
      <c r="CZ165" s="88"/>
      <c r="DA165" s="88"/>
      <c r="DB165" s="88"/>
      <c r="DC165" s="88"/>
      <c r="DD165" s="88"/>
      <c r="DE165" s="88"/>
      <c r="DF165" s="88"/>
      <c r="DG165" s="88"/>
      <c r="DH165" s="88"/>
      <c r="DI165" s="88"/>
      <c r="DJ165" s="88"/>
      <c r="DK165" s="88"/>
      <c r="DL165" s="88"/>
      <c r="DM165" s="88"/>
      <c r="DN165" s="88"/>
      <c r="DO165" s="88"/>
      <c r="DP165" s="88"/>
      <c r="DQ165" s="88"/>
      <c r="DR165" s="88"/>
      <c r="DS165" s="88"/>
      <c r="DT165" s="88"/>
      <c r="DU165" s="88"/>
      <c r="DV165" s="88"/>
      <c r="DW165" s="88"/>
      <c r="DX165" s="88"/>
      <c r="DY165" s="88"/>
      <c r="DZ165" s="88"/>
    </row>
    <row r="166" spans="1:130">
      <c r="A166" s="88"/>
      <c r="B166" s="88"/>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88"/>
      <c r="BC166" s="88"/>
      <c r="BD166" s="88"/>
      <c r="BE166" s="88"/>
      <c r="BF166" s="88"/>
      <c r="BG166" s="88"/>
      <c r="BH166" s="88"/>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c r="CM166" s="88"/>
      <c r="CN166" s="88"/>
      <c r="CO166" s="88"/>
      <c r="CP166" s="88"/>
      <c r="CQ166" s="88"/>
      <c r="CR166" s="88"/>
      <c r="CS166" s="88"/>
      <c r="CT166" s="88"/>
      <c r="CU166" s="88"/>
      <c r="CV166" s="88"/>
      <c r="CW166" s="88"/>
      <c r="CX166" s="88"/>
      <c r="CY166" s="88"/>
      <c r="CZ166" s="88"/>
      <c r="DA166" s="88"/>
      <c r="DB166" s="88"/>
      <c r="DC166" s="88"/>
      <c r="DD166" s="88"/>
      <c r="DE166" s="88"/>
      <c r="DF166" s="88"/>
      <c r="DG166" s="88"/>
      <c r="DH166" s="88"/>
      <c r="DI166" s="88"/>
      <c r="DJ166" s="88"/>
      <c r="DK166" s="88"/>
      <c r="DL166" s="88"/>
      <c r="DM166" s="88"/>
      <c r="DN166" s="88"/>
      <c r="DO166" s="88"/>
      <c r="DP166" s="88"/>
      <c r="DQ166" s="88"/>
      <c r="DR166" s="88"/>
      <c r="DS166" s="88"/>
      <c r="DT166" s="88"/>
      <c r="DU166" s="88"/>
      <c r="DV166" s="88"/>
      <c r="DW166" s="88"/>
      <c r="DX166" s="88"/>
      <c r="DY166" s="88"/>
      <c r="DZ166" s="88"/>
    </row>
    <row r="167" spans="1:130">
      <c r="A167" s="88"/>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c r="BK167" s="88"/>
      <c r="BL167" s="88"/>
      <c r="BM167" s="88"/>
      <c r="BN167" s="88"/>
      <c r="BO167" s="88"/>
      <c r="BP167" s="88"/>
      <c r="BQ167" s="88"/>
      <c r="BR167" s="88"/>
      <c r="BS167" s="88"/>
      <c r="BT167" s="88"/>
      <c r="BU167" s="88"/>
      <c r="BV167" s="88"/>
      <c r="BW167" s="88"/>
      <c r="BX167" s="88"/>
      <c r="BY167" s="88"/>
      <c r="BZ167" s="88"/>
      <c r="CA167" s="88"/>
      <c r="CB167" s="88"/>
      <c r="CC167" s="88"/>
      <c r="CD167" s="88"/>
      <c r="CE167" s="88"/>
      <c r="CF167" s="88"/>
      <c r="CG167" s="88"/>
      <c r="CH167" s="88"/>
      <c r="CI167" s="88"/>
      <c r="CJ167" s="88"/>
      <c r="CK167" s="88"/>
      <c r="CL167" s="88"/>
      <c r="CM167" s="88"/>
      <c r="CN167" s="88"/>
      <c r="CO167" s="88"/>
      <c r="CP167" s="88"/>
      <c r="CQ167" s="88"/>
      <c r="CR167" s="88"/>
      <c r="CS167" s="88"/>
      <c r="CT167" s="88"/>
      <c r="CU167" s="88"/>
      <c r="CV167" s="88"/>
      <c r="CW167" s="88"/>
      <c r="CX167" s="88"/>
      <c r="CY167" s="88"/>
      <c r="CZ167" s="88"/>
      <c r="DA167" s="88"/>
      <c r="DB167" s="88"/>
      <c r="DC167" s="88"/>
      <c r="DD167" s="88"/>
      <c r="DE167" s="88"/>
      <c r="DF167" s="88"/>
      <c r="DG167" s="88"/>
      <c r="DH167" s="88"/>
      <c r="DI167" s="88"/>
      <c r="DJ167" s="88"/>
      <c r="DK167" s="88"/>
      <c r="DL167" s="88"/>
      <c r="DM167" s="88"/>
      <c r="DN167" s="88"/>
      <c r="DO167" s="88"/>
      <c r="DP167" s="88"/>
      <c r="DQ167" s="88"/>
      <c r="DR167" s="88"/>
      <c r="DS167" s="88"/>
      <c r="DT167" s="88"/>
      <c r="DU167" s="88"/>
      <c r="DV167" s="88"/>
      <c r="DW167" s="88"/>
      <c r="DX167" s="88"/>
      <c r="DY167" s="88"/>
      <c r="DZ167" s="88"/>
    </row>
    <row r="168" spans="1:130">
      <c r="A168" s="88"/>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c r="BM168" s="88"/>
      <c r="BN168" s="88"/>
      <c r="BO168" s="88"/>
      <c r="BP168" s="88"/>
      <c r="BQ168" s="88"/>
      <c r="BR168" s="88"/>
      <c r="BS168" s="88"/>
      <c r="BT168" s="88"/>
      <c r="BU168" s="88"/>
      <c r="BV168" s="88"/>
      <c r="BW168" s="88"/>
      <c r="BX168" s="88"/>
      <c r="BY168" s="88"/>
      <c r="BZ168" s="88"/>
      <c r="CA168" s="88"/>
      <c r="CB168" s="88"/>
      <c r="CC168" s="88"/>
      <c r="CD168" s="88"/>
      <c r="CE168" s="88"/>
      <c r="CF168" s="88"/>
      <c r="CG168" s="88"/>
      <c r="CH168" s="88"/>
      <c r="CI168" s="88"/>
      <c r="CJ168" s="88"/>
      <c r="CK168" s="88"/>
      <c r="CL168" s="88"/>
      <c r="CM168" s="88"/>
      <c r="CN168" s="88"/>
      <c r="CO168" s="88"/>
      <c r="CP168" s="88"/>
      <c r="CQ168" s="88"/>
      <c r="CR168" s="88"/>
      <c r="CS168" s="88"/>
      <c r="CT168" s="88"/>
      <c r="CU168" s="88"/>
      <c r="CV168" s="88"/>
      <c r="CW168" s="88"/>
      <c r="CX168" s="88"/>
      <c r="CY168" s="88"/>
      <c r="CZ168" s="88"/>
      <c r="DA168" s="88"/>
      <c r="DB168" s="88"/>
      <c r="DC168" s="88"/>
      <c r="DD168" s="88"/>
      <c r="DE168" s="88"/>
      <c r="DF168" s="88"/>
      <c r="DG168" s="88"/>
      <c r="DH168" s="88"/>
      <c r="DI168" s="88"/>
      <c r="DJ168" s="88"/>
      <c r="DK168" s="88"/>
      <c r="DL168" s="88"/>
      <c r="DM168" s="88"/>
      <c r="DN168" s="88"/>
      <c r="DO168" s="88"/>
      <c r="DP168" s="88"/>
      <c r="DQ168" s="88"/>
      <c r="DR168" s="88"/>
      <c r="DS168" s="88"/>
      <c r="DT168" s="88"/>
      <c r="DU168" s="88"/>
      <c r="DV168" s="88"/>
      <c r="DW168" s="88"/>
      <c r="DX168" s="88"/>
      <c r="DY168" s="88"/>
      <c r="DZ168" s="88"/>
    </row>
    <row r="169" spans="1:130">
      <c r="A169" s="88"/>
      <c r="B169" s="88"/>
      <c r="C169" s="88"/>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c r="CM169" s="88"/>
      <c r="CN169" s="88"/>
      <c r="CO169" s="88"/>
      <c r="CP169" s="88"/>
      <c r="CQ169" s="88"/>
      <c r="CR169" s="88"/>
      <c r="CS169" s="88"/>
      <c r="CT169" s="88"/>
      <c r="CU169" s="88"/>
      <c r="CV169" s="88"/>
      <c r="CW169" s="88"/>
      <c r="CX169" s="88"/>
      <c r="CY169" s="88"/>
      <c r="CZ169" s="88"/>
      <c r="DA169" s="88"/>
      <c r="DB169" s="88"/>
      <c r="DC169" s="88"/>
      <c r="DD169" s="88"/>
      <c r="DE169" s="88"/>
      <c r="DF169" s="88"/>
      <c r="DG169" s="88"/>
      <c r="DH169" s="88"/>
      <c r="DI169" s="88"/>
      <c r="DJ169" s="88"/>
      <c r="DK169" s="88"/>
      <c r="DL169" s="88"/>
      <c r="DM169" s="88"/>
      <c r="DN169" s="88"/>
      <c r="DO169" s="88"/>
      <c r="DP169" s="88"/>
      <c r="DQ169" s="88"/>
      <c r="DR169" s="88"/>
      <c r="DS169" s="88"/>
      <c r="DT169" s="88"/>
      <c r="DU169" s="88"/>
      <c r="DV169" s="88"/>
      <c r="DW169" s="88"/>
      <c r="DX169" s="88"/>
      <c r="DY169" s="88"/>
      <c r="DZ169" s="88"/>
    </row>
    <row r="170" spans="1:130">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c r="CJ170" s="88"/>
      <c r="CK170" s="88"/>
      <c r="CL170" s="88"/>
      <c r="CM170" s="88"/>
      <c r="CN170" s="88"/>
      <c r="CO170" s="88"/>
      <c r="CP170" s="88"/>
      <c r="CQ170" s="88"/>
      <c r="CR170" s="88"/>
      <c r="CS170" s="88"/>
      <c r="CT170" s="88"/>
      <c r="CU170" s="88"/>
      <c r="CV170" s="88"/>
      <c r="CW170" s="88"/>
      <c r="CX170" s="88"/>
      <c r="CY170" s="88"/>
      <c r="CZ170" s="88"/>
      <c r="DA170" s="88"/>
      <c r="DB170" s="88"/>
      <c r="DC170" s="88"/>
      <c r="DD170" s="88"/>
      <c r="DE170" s="88"/>
      <c r="DF170" s="88"/>
      <c r="DG170" s="88"/>
      <c r="DH170" s="88"/>
      <c r="DI170" s="88"/>
      <c r="DJ170" s="88"/>
      <c r="DK170" s="88"/>
      <c r="DL170" s="88"/>
      <c r="DM170" s="88"/>
      <c r="DN170" s="88"/>
      <c r="DO170" s="88"/>
      <c r="DP170" s="88"/>
      <c r="DQ170" s="88"/>
      <c r="DR170" s="88"/>
      <c r="DS170" s="88"/>
      <c r="DT170" s="88"/>
      <c r="DU170" s="88"/>
      <c r="DV170" s="88"/>
      <c r="DW170" s="88"/>
      <c r="DX170" s="88"/>
      <c r="DY170" s="88"/>
      <c r="DZ170" s="88"/>
    </row>
    <row r="171" spans="1:130">
      <c r="A171" s="88"/>
      <c r="B171" s="88"/>
      <c r="C171" s="88"/>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c r="AI171" s="88"/>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c r="BU171" s="88"/>
      <c r="BV171" s="88"/>
      <c r="BW171" s="88"/>
      <c r="BX171" s="88"/>
      <c r="BY171" s="88"/>
      <c r="BZ171" s="88"/>
      <c r="CA171" s="88"/>
      <c r="CB171" s="88"/>
      <c r="CC171" s="88"/>
      <c r="CD171" s="88"/>
      <c r="CE171" s="88"/>
      <c r="CF171" s="88"/>
      <c r="CG171" s="88"/>
      <c r="CH171" s="88"/>
      <c r="CI171" s="88"/>
      <c r="CJ171" s="88"/>
      <c r="CK171" s="88"/>
      <c r="CL171" s="88"/>
      <c r="CM171" s="88"/>
      <c r="CN171" s="88"/>
      <c r="CO171" s="88"/>
      <c r="CP171" s="88"/>
      <c r="CQ171" s="88"/>
      <c r="CR171" s="88"/>
      <c r="CS171" s="88"/>
      <c r="CT171" s="88"/>
      <c r="CU171" s="88"/>
      <c r="CV171" s="88"/>
      <c r="CW171" s="88"/>
      <c r="CX171" s="88"/>
      <c r="CY171" s="88"/>
      <c r="CZ171" s="88"/>
      <c r="DA171" s="88"/>
      <c r="DB171" s="88"/>
      <c r="DC171" s="88"/>
      <c r="DD171" s="88"/>
      <c r="DE171" s="88"/>
      <c r="DF171" s="88"/>
      <c r="DG171" s="88"/>
      <c r="DH171" s="88"/>
      <c r="DI171" s="88"/>
      <c r="DJ171" s="88"/>
      <c r="DK171" s="88"/>
      <c r="DL171" s="88"/>
      <c r="DM171" s="88"/>
      <c r="DN171" s="88"/>
      <c r="DO171" s="88"/>
      <c r="DP171" s="88"/>
      <c r="DQ171" s="88"/>
      <c r="DR171" s="88"/>
      <c r="DS171" s="88"/>
      <c r="DT171" s="88"/>
      <c r="DU171" s="88"/>
      <c r="DV171" s="88"/>
      <c r="DW171" s="88"/>
      <c r="DX171" s="88"/>
      <c r="DY171" s="88"/>
      <c r="DZ171" s="88"/>
    </row>
    <row r="172" spans="1:130">
      <c r="A172" s="88"/>
      <c r="B172" s="88"/>
      <c r="C172" s="88"/>
      <c r="D172" s="88"/>
      <c r="E172" s="88"/>
      <c r="F172" s="88"/>
      <c r="G172" s="88"/>
      <c r="H172" s="88"/>
      <c r="I172" s="88"/>
      <c r="J172" s="88"/>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c r="CH172" s="88"/>
      <c r="CI172" s="88"/>
      <c r="CJ172" s="88"/>
      <c r="CK172" s="88"/>
      <c r="CL172" s="88"/>
      <c r="CM172" s="88"/>
      <c r="CN172" s="88"/>
      <c r="CO172" s="88"/>
      <c r="CP172" s="88"/>
      <c r="CQ172" s="88"/>
      <c r="CR172" s="88"/>
      <c r="CS172" s="88"/>
      <c r="CT172" s="88"/>
      <c r="CU172" s="88"/>
      <c r="CV172" s="88"/>
      <c r="CW172" s="88"/>
      <c r="CX172" s="88"/>
      <c r="CY172" s="88"/>
      <c r="CZ172" s="88"/>
      <c r="DA172" s="88"/>
      <c r="DB172" s="88"/>
      <c r="DC172" s="88"/>
      <c r="DD172" s="88"/>
      <c r="DE172" s="88"/>
      <c r="DF172" s="88"/>
      <c r="DG172" s="88"/>
      <c r="DH172" s="88"/>
      <c r="DI172" s="88"/>
      <c r="DJ172" s="88"/>
      <c r="DK172" s="88"/>
      <c r="DL172" s="88"/>
      <c r="DM172" s="88"/>
      <c r="DN172" s="88"/>
      <c r="DO172" s="88"/>
      <c r="DP172" s="88"/>
      <c r="DQ172" s="88"/>
      <c r="DR172" s="88"/>
      <c r="DS172" s="88"/>
      <c r="DT172" s="88"/>
      <c r="DU172" s="88"/>
      <c r="DV172" s="88"/>
      <c r="DW172" s="88"/>
      <c r="DX172" s="88"/>
      <c r="DY172" s="88"/>
      <c r="DZ172" s="88"/>
    </row>
    <row r="173" spans="1:130">
      <c r="A173" s="88"/>
      <c r="B173" s="88"/>
      <c r="C173" s="88"/>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8"/>
      <c r="AB173" s="88"/>
      <c r="AC173" s="88"/>
      <c r="AD173" s="88"/>
      <c r="AE173" s="88"/>
      <c r="AF173" s="88"/>
      <c r="AG173" s="88"/>
      <c r="AH173" s="88"/>
      <c r="AI173" s="88"/>
      <c r="AJ173" s="88"/>
      <c r="AK173" s="88"/>
      <c r="AL173" s="88"/>
      <c r="AM173" s="88"/>
      <c r="AN173" s="88"/>
      <c r="AO173" s="88"/>
      <c r="AP173" s="88"/>
      <c r="AQ173" s="88"/>
      <c r="AR173" s="88"/>
      <c r="AS173" s="88"/>
      <c r="AT173" s="88"/>
      <c r="AU173" s="88"/>
      <c r="AV173" s="88"/>
      <c r="AW173" s="88"/>
      <c r="AX173" s="88"/>
      <c r="AY173" s="88"/>
      <c r="AZ173" s="88"/>
      <c r="BA173" s="88"/>
      <c r="BB173" s="88"/>
      <c r="BC173" s="88"/>
      <c r="BD173" s="88"/>
      <c r="BE173" s="88"/>
      <c r="BF173" s="88"/>
      <c r="BG173" s="88"/>
      <c r="BH173" s="88"/>
      <c r="BI173" s="88"/>
      <c r="BJ173" s="88"/>
      <c r="BK173" s="88"/>
      <c r="BL173" s="88"/>
      <c r="BM173" s="88"/>
      <c r="BN173" s="88"/>
      <c r="BO173" s="88"/>
      <c r="BP173" s="88"/>
      <c r="BQ173" s="88"/>
      <c r="BR173" s="88"/>
      <c r="BS173" s="88"/>
      <c r="BT173" s="88"/>
      <c r="BU173" s="88"/>
      <c r="BV173" s="88"/>
      <c r="BW173" s="88"/>
      <c r="BX173" s="88"/>
      <c r="BY173" s="88"/>
      <c r="BZ173" s="88"/>
      <c r="CA173" s="88"/>
      <c r="CB173" s="88"/>
      <c r="CC173" s="88"/>
      <c r="CD173" s="88"/>
      <c r="CE173" s="88"/>
      <c r="CF173" s="88"/>
      <c r="CG173" s="88"/>
      <c r="CH173" s="88"/>
      <c r="CI173" s="88"/>
      <c r="CJ173" s="88"/>
      <c r="CK173" s="88"/>
      <c r="CL173" s="88"/>
      <c r="CM173" s="88"/>
      <c r="CN173" s="88"/>
      <c r="CO173" s="88"/>
      <c r="CP173" s="88"/>
      <c r="CQ173" s="88"/>
      <c r="CR173" s="88"/>
      <c r="CS173" s="88"/>
      <c r="CT173" s="88"/>
      <c r="CU173" s="88"/>
      <c r="CV173" s="88"/>
      <c r="CW173" s="88"/>
      <c r="CX173" s="88"/>
      <c r="CY173" s="88"/>
      <c r="CZ173" s="88"/>
      <c r="DA173" s="88"/>
      <c r="DB173" s="88"/>
      <c r="DC173" s="88"/>
      <c r="DD173" s="88"/>
      <c r="DE173" s="88"/>
      <c r="DF173" s="88"/>
      <c r="DG173" s="88"/>
      <c r="DH173" s="88"/>
      <c r="DI173" s="88"/>
      <c r="DJ173" s="88"/>
      <c r="DK173" s="88"/>
      <c r="DL173" s="88"/>
      <c r="DM173" s="88"/>
      <c r="DN173" s="88"/>
      <c r="DO173" s="88"/>
      <c r="DP173" s="88"/>
      <c r="DQ173" s="88"/>
      <c r="DR173" s="88"/>
      <c r="DS173" s="88"/>
      <c r="DT173" s="88"/>
      <c r="DU173" s="88"/>
      <c r="DV173" s="88"/>
      <c r="DW173" s="88"/>
      <c r="DX173" s="88"/>
      <c r="DY173" s="88"/>
      <c r="DZ173" s="88"/>
    </row>
    <row r="174" spans="1:130">
      <c r="A174" s="88"/>
      <c r="B174" s="88"/>
      <c r="C174" s="88"/>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c r="BU174" s="88"/>
      <c r="BV174" s="88"/>
      <c r="BW174" s="88"/>
      <c r="BX174" s="88"/>
      <c r="BY174" s="88"/>
      <c r="BZ174" s="88"/>
      <c r="CA174" s="88"/>
      <c r="CB174" s="88"/>
      <c r="CC174" s="88"/>
      <c r="CD174" s="88"/>
      <c r="CE174" s="88"/>
      <c r="CF174" s="88"/>
      <c r="CG174" s="88"/>
      <c r="CH174" s="88"/>
      <c r="CI174" s="88"/>
      <c r="CJ174" s="88"/>
      <c r="CK174" s="88"/>
      <c r="CL174" s="88"/>
      <c r="CM174" s="88"/>
      <c r="CN174" s="88"/>
      <c r="CO174" s="88"/>
      <c r="CP174" s="88"/>
      <c r="CQ174" s="88"/>
      <c r="CR174" s="88"/>
      <c r="CS174" s="88"/>
      <c r="CT174" s="88"/>
      <c r="CU174" s="88"/>
      <c r="CV174" s="88"/>
      <c r="CW174" s="88"/>
      <c r="CX174" s="88"/>
      <c r="CY174" s="88"/>
      <c r="CZ174" s="88"/>
      <c r="DA174" s="88"/>
      <c r="DB174" s="88"/>
      <c r="DC174" s="88"/>
      <c r="DD174" s="88"/>
      <c r="DE174" s="88"/>
      <c r="DF174" s="88"/>
      <c r="DG174" s="88"/>
      <c r="DH174" s="88"/>
      <c r="DI174" s="88"/>
      <c r="DJ174" s="88"/>
      <c r="DK174" s="88"/>
      <c r="DL174" s="88"/>
      <c r="DM174" s="88"/>
      <c r="DN174" s="88"/>
      <c r="DO174" s="88"/>
      <c r="DP174" s="88"/>
      <c r="DQ174" s="88"/>
      <c r="DR174" s="88"/>
      <c r="DS174" s="88"/>
      <c r="DT174" s="88"/>
      <c r="DU174" s="88"/>
      <c r="DV174" s="88"/>
      <c r="DW174" s="88"/>
      <c r="DX174" s="88"/>
      <c r="DY174" s="88"/>
      <c r="DZ174" s="88"/>
    </row>
    <row r="175" spans="1:130">
      <c r="A175" s="88"/>
      <c r="B175" s="88"/>
      <c r="C175" s="88"/>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8"/>
      <c r="BZ175" s="88"/>
      <c r="CA175" s="88"/>
      <c r="CB175" s="88"/>
      <c r="CC175" s="88"/>
      <c r="CD175" s="88"/>
      <c r="CE175" s="88"/>
      <c r="CF175" s="88"/>
      <c r="CG175" s="88"/>
      <c r="CH175" s="88"/>
      <c r="CI175" s="88"/>
      <c r="CJ175" s="88"/>
      <c r="CK175" s="88"/>
      <c r="CL175" s="88"/>
      <c r="CM175" s="88"/>
      <c r="CN175" s="88"/>
      <c r="CO175" s="88"/>
      <c r="CP175" s="88"/>
      <c r="CQ175" s="88"/>
      <c r="CR175" s="88"/>
      <c r="CS175" s="88"/>
      <c r="CT175" s="88"/>
      <c r="CU175" s="88"/>
      <c r="CV175" s="88"/>
      <c r="CW175" s="88"/>
      <c r="CX175" s="88"/>
      <c r="CY175" s="88"/>
      <c r="CZ175" s="88"/>
      <c r="DA175" s="88"/>
      <c r="DB175" s="88"/>
      <c r="DC175" s="88"/>
      <c r="DD175" s="88"/>
      <c r="DE175" s="88"/>
      <c r="DF175" s="88"/>
      <c r="DG175" s="88"/>
      <c r="DH175" s="88"/>
      <c r="DI175" s="88"/>
      <c r="DJ175" s="88"/>
      <c r="DK175" s="88"/>
      <c r="DL175" s="88"/>
      <c r="DM175" s="88"/>
      <c r="DN175" s="88"/>
      <c r="DO175" s="88"/>
      <c r="DP175" s="88"/>
      <c r="DQ175" s="88"/>
      <c r="DR175" s="88"/>
      <c r="DS175" s="88"/>
      <c r="DT175" s="88"/>
      <c r="DU175" s="88"/>
      <c r="DV175" s="88"/>
      <c r="DW175" s="88"/>
      <c r="DX175" s="88"/>
      <c r="DY175" s="88"/>
      <c r="DZ175" s="88"/>
    </row>
    <row r="176" spans="1:130">
      <c r="A176" s="88"/>
      <c r="B176" s="88"/>
      <c r="C176" s="88"/>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8"/>
      <c r="AB176" s="88"/>
      <c r="AC176" s="88"/>
      <c r="AD176" s="88"/>
      <c r="AE176" s="88"/>
      <c r="AF176" s="88"/>
      <c r="AG176" s="88"/>
      <c r="AH176" s="88"/>
      <c r="AI176" s="88"/>
      <c r="AJ176" s="88"/>
      <c r="AK176" s="88"/>
      <c r="AL176" s="88"/>
      <c r="AM176" s="88"/>
      <c r="AN176" s="88"/>
      <c r="AO176" s="88"/>
      <c r="AP176" s="88"/>
      <c r="AQ176" s="88"/>
      <c r="AR176" s="88"/>
      <c r="AS176" s="88"/>
      <c r="AT176" s="88"/>
      <c r="AU176" s="88"/>
      <c r="AV176" s="88"/>
      <c r="AW176" s="88"/>
      <c r="AX176" s="88"/>
      <c r="AY176" s="88"/>
      <c r="AZ176" s="88"/>
      <c r="BA176" s="88"/>
      <c r="BB176" s="88"/>
      <c r="BC176" s="88"/>
      <c r="BD176" s="88"/>
      <c r="BE176" s="88"/>
      <c r="BF176" s="88"/>
      <c r="BG176" s="88"/>
      <c r="BH176" s="88"/>
      <c r="BI176" s="88"/>
      <c r="BJ176" s="88"/>
      <c r="BK176" s="88"/>
      <c r="BL176" s="88"/>
      <c r="BM176" s="88"/>
      <c r="BN176" s="88"/>
      <c r="BO176" s="88"/>
      <c r="BP176" s="88"/>
      <c r="BQ176" s="88"/>
      <c r="BR176" s="88"/>
      <c r="BS176" s="88"/>
      <c r="BT176" s="88"/>
      <c r="BU176" s="88"/>
      <c r="BV176" s="88"/>
      <c r="BW176" s="88"/>
      <c r="BX176" s="88"/>
      <c r="BY176" s="88"/>
      <c r="BZ176" s="88"/>
      <c r="CA176" s="88"/>
      <c r="CB176" s="88"/>
      <c r="CC176" s="88"/>
      <c r="CD176" s="88"/>
      <c r="CE176" s="88"/>
      <c r="CF176" s="88"/>
      <c r="CG176" s="88"/>
      <c r="CH176" s="88"/>
      <c r="CI176" s="88"/>
      <c r="CJ176" s="88"/>
      <c r="CK176" s="88"/>
      <c r="CL176" s="88"/>
      <c r="CM176" s="88"/>
      <c r="CN176" s="88"/>
      <c r="CO176" s="88"/>
      <c r="CP176" s="88"/>
      <c r="CQ176" s="88"/>
      <c r="CR176" s="88"/>
      <c r="CS176" s="88"/>
      <c r="CT176" s="88"/>
      <c r="CU176" s="88"/>
      <c r="CV176" s="88"/>
      <c r="CW176" s="88"/>
      <c r="CX176" s="88"/>
      <c r="CY176" s="88"/>
      <c r="CZ176" s="88"/>
      <c r="DA176" s="88"/>
      <c r="DB176" s="88"/>
      <c r="DC176" s="88"/>
      <c r="DD176" s="88"/>
      <c r="DE176" s="88"/>
      <c r="DF176" s="88"/>
      <c r="DG176" s="88"/>
      <c r="DH176" s="88"/>
      <c r="DI176" s="88"/>
      <c r="DJ176" s="88"/>
      <c r="DK176" s="88"/>
      <c r="DL176" s="88"/>
      <c r="DM176" s="88"/>
      <c r="DN176" s="88"/>
      <c r="DO176" s="88"/>
      <c r="DP176" s="88"/>
      <c r="DQ176" s="88"/>
      <c r="DR176" s="88"/>
      <c r="DS176" s="88"/>
      <c r="DT176" s="88"/>
      <c r="DU176" s="88"/>
      <c r="DV176" s="88"/>
      <c r="DW176" s="88"/>
      <c r="DX176" s="88"/>
      <c r="DY176" s="88"/>
      <c r="DZ176" s="88"/>
    </row>
    <row r="177" spans="1:130">
      <c r="A177" s="88"/>
      <c r="B177" s="88"/>
      <c r="C177" s="88"/>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8"/>
      <c r="AB177" s="88"/>
      <c r="AC177" s="88"/>
      <c r="AD177" s="88"/>
      <c r="AE177" s="88"/>
      <c r="AF177" s="88"/>
      <c r="AG177" s="88"/>
      <c r="AH177" s="88"/>
      <c r="AI177" s="88"/>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c r="BK177" s="88"/>
      <c r="BL177" s="88"/>
      <c r="BM177" s="88"/>
      <c r="BN177" s="88"/>
      <c r="BO177" s="88"/>
      <c r="BP177" s="88"/>
      <c r="BQ177" s="88"/>
      <c r="BR177" s="88"/>
      <c r="BS177" s="88"/>
      <c r="BT177" s="88"/>
      <c r="BU177" s="88"/>
      <c r="BV177" s="88"/>
      <c r="BW177" s="88"/>
      <c r="BX177" s="88"/>
      <c r="BY177" s="88"/>
      <c r="BZ177" s="88"/>
      <c r="CA177" s="88"/>
      <c r="CB177" s="88"/>
      <c r="CC177" s="88"/>
      <c r="CD177" s="88"/>
      <c r="CE177" s="88"/>
      <c r="CF177" s="88"/>
      <c r="CG177" s="88"/>
      <c r="CH177" s="88"/>
      <c r="CI177" s="88"/>
      <c r="CJ177" s="88"/>
      <c r="CK177" s="88"/>
      <c r="CL177" s="88"/>
      <c r="CM177" s="88"/>
      <c r="CN177" s="88"/>
      <c r="CO177" s="88"/>
      <c r="CP177" s="88"/>
      <c r="CQ177" s="88"/>
      <c r="CR177" s="88"/>
      <c r="CS177" s="88"/>
      <c r="CT177" s="88"/>
      <c r="CU177" s="88"/>
      <c r="CV177" s="88"/>
      <c r="CW177" s="88"/>
      <c r="CX177" s="88"/>
      <c r="CY177" s="88"/>
      <c r="CZ177" s="88"/>
      <c r="DA177" s="88"/>
      <c r="DB177" s="88"/>
      <c r="DC177" s="88"/>
      <c r="DD177" s="88"/>
      <c r="DE177" s="88"/>
      <c r="DF177" s="88"/>
      <c r="DG177" s="88"/>
      <c r="DH177" s="88"/>
      <c r="DI177" s="88"/>
      <c r="DJ177" s="88"/>
      <c r="DK177" s="88"/>
      <c r="DL177" s="88"/>
      <c r="DM177" s="88"/>
      <c r="DN177" s="88"/>
      <c r="DO177" s="88"/>
      <c r="DP177" s="88"/>
      <c r="DQ177" s="88"/>
      <c r="DR177" s="88"/>
      <c r="DS177" s="88"/>
      <c r="DT177" s="88"/>
      <c r="DU177" s="88"/>
      <c r="DV177" s="88"/>
      <c r="DW177" s="88"/>
      <c r="DX177" s="88"/>
      <c r="DY177" s="88"/>
      <c r="DZ177" s="88"/>
    </row>
    <row r="178" spans="1:130">
      <c r="A178" s="88"/>
      <c r="B178" s="88"/>
      <c r="C178" s="88"/>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8"/>
      <c r="AB178" s="88"/>
      <c r="AC178" s="88"/>
      <c r="AD178" s="88"/>
      <c r="AE178" s="88"/>
      <c r="AF178" s="88"/>
      <c r="AG178" s="88"/>
      <c r="AH178" s="88"/>
      <c r="AI178" s="88"/>
      <c r="AJ178" s="88"/>
      <c r="AK178" s="88"/>
      <c r="AL178" s="88"/>
      <c r="AM178" s="88"/>
      <c r="AN178" s="88"/>
      <c r="AO178" s="88"/>
      <c r="AP178" s="88"/>
      <c r="AQ178" s="88"/>
      <c r="AR178" s="88"/>
      <c r="AS178" s="88"/>
      <c r="AT178" s="88"/>
      <c r="AU178" s="88"/>
      <c r="AV178" s="88"/>
      <c r="AW178" s="88"/>
      <c r="AX178" s="88"/>
      <c r="AY178" s="88"/>
      <c r="AZ178" s="88"/>
      <c r="BA178" s="88"/>
      <c r="BB178" s="88"/>
      <c r="BC178" s="88"/>
      <c r="BD178" s="88"/>
      <c r="BE178" s="88"/>
      <c r="BF178" s="88"/>
      <c r="BG178" s="88"/>
      <c r="BH178" s="88"/>
      <c r="BI178" s="88"/>
      <c r="BJ178" s="88"/>
      <c r="BK178" s="88"/>
      <c r="BL178" s="88"/>
      <c r="BM178" s="88"/>
      <c r="BN178" s="88"/>
      <c r="BO178" s="88"/>
      <c r="BP178" s="88"/>
      <c r="BQ178" s="88"/>
      <c r="BR178" s="88"/>
      <c r="BS178" s="88"/>
      <c r="BT178" s="88"/>
      <c r="BU178" s="88"/>
      <c r="BV178" s="88"/>
      <c r="BW178" s="88"/>
      <c r="BX178" s="88"/>
      <c r="BY178" s="88"/>
      <c r="BZ178" s="88"/>
      <c r="CA178" s="88"/>
      <c r="CB178" s="88"/>
      <c r="CC178" s="88"/>
      <c r="CD178" s="88"/>
      <c r="CE178" s="88"/>
      <c r="CF178" s="88"/>
      <c r="CG178" s="88"/>
      <c r="CH178" s="88"/>
      <c r="CI178" s="88"/>
      <c r="CJ178" s="88"/>
      <c r="CK178" s="88"/>
      <c r="CL178" s="88"/>
      <c r="CM178" s="88"/>
      <c r="CN178" s="88"/>
      <c r="CO178" s="88"/>
      <c r="CP178" s="88"/>
      <c r="CQ178" s="88"/>
      <c r="CR178" s="88"/>
      <c r="CS178" s="88"/>
      <c r="CT178" s="88"/>
      <c r="CU178" s="88"/>
      <c r="CV178" s="88"/>
      <c r="CW178" s="88"/>
      <c r="CX178" s="88"/>
      <c r="CY178" s="88"/>
      <c r="CZ178" s="88"/>
      <c r="DA178" s="88"/>
      <c r="DB178" s="88"/>
      <c r="DC178" s="88"/>
      <c r="DD178" s="88"/>
      <c r="DE178" s="88"/>
      <c r="DF178" s="88"/>
      <c r="DG178" s="88"/>
      <c r="DH178" s="88"/>
      <c r="DI178" s="88"/>
      <c r="DJ178" s="88"/>
      <c r="DK178" s="88"/>
      <c r="DL178" s="88"/>
      <c r="DM178" s="88"/>
      <c r="DN178" s="88"/>
      <c r="DO178" s="88"/>
      <c r="DP178" s="88"/>
      <c r="DQ178" s="88"/>
      <c r="DR178" s="88"/>
      <c r="DS178" s="88"/>
      <c r="DT178" s="88"/>
      <c r="DU178" s="88"/>
      <c r="DV178" s="88"/>
      <c r="DW178" s="88"/>
      <c r="DX178" s="88"/>
      <c r="DY178" s="88"/>
      <c r="DZ178" s="88"/>
    </row>
    <row r="179" spans="1:130">
      <c r="A179" s="88"/>
      <c r="B179" s="88"/>
      <c r="C179" s="88"/>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8"/>
      <c r="BH179" s="88"/>
      <c r="BI179" s="88"/>
      <c r="BJ179" s="88"/>
      <c r="BK179" s="88"/>
      <c r="BL179" s="88"/>
      <c r="BM179" s="88"/>
      <c r="BN179" s="88"/>
      <c r="BO179" s="88"/>
      <c r="BP179" s="88"/>
      <c r="BQ179" s="88"/>
      <c r="BR179" s="88"/>
      <c r="BS179" s="88"/>
      <c r="BT179" s="88"/>
      <c r="BU179" s="88"/>
      <c r="BV179" s="88"/>
      <c r="BW179" s="88"/>
      <c r="BX179" s="88"/>
      <c r="BY179" s="88"/>
      <c r="BZ179" s="88"/>
      <c r="CA179" s="88"/>
      <c r="CB179" s="88"/>
      <c r="CC179" s="88"/>
      <c r="CD179" s="88"/>
      <c r="CE179" s="88"/>
      <c r="CF179" s="88"/>
      <c r="CG179" s="88"/>
      <c r="CH179" s="88"/>
      <c r="CI179" s="88"/>
      <c r="CJ179" s="88"/>
      <c r="CK179" s="88"/>
      <c r="CL179" s="88"/>
      <c r="CM179" s="88"/>
      <c r="CN179" s="88"/>
      <c r="CO179" s="88"/>
      <c r="CP179" s="88"/>
      <c r="CQ179" s="88"/>
      <c r="CR179" s="88"/>
      <c r="CS179" s="88"/>
      <c r="CT179" s="88"/>
      <c r="CU179" s="88"/>
      <c r="CV179" s="88"/>
      <c r="CW179" s="88"/>
      <c r="CX179" s="88"/>
      <c r="CY179" s="88"/>
      <c r="CZ179" s="88"/>
      <c r="DA179" s="88"/>
      <c r="DB179" s="88"/>
      <c r="DC179" s="88"/>
      <c r="DD179" s="88"/>
      <c r="DE179" s="88"/>
      <c r="DF179" s="88"/>
      <c r="DG179" s="88"/>
      <c r="DH179" s="88"/>
      <c r="DI179" s="88"/>
      <c r="DJ179" s="88"/>
      <c r="DK179" s="88"/>
      <c r="DL179" s="88"/>
      <c r="DM179" s="88"/>
      <c r="DN179" s="88"/>
      <c r="DO179" s="88"/>
      <c r="DP179" s="88"/>
      <c r="DQ179" s="88"/>
      <c r="DR179" s="88"/>
      <c r="DS179" s="88"/>
      <c r="DT179" s="88"/>
      <c r="DU179" s="88"/>
      <c r="DV179" s="88"/>
      <c r="DW179" s="88"/>
      <c r="DX179" s="88"/>
      <c r="DY179" s="88"/>
      <c r="DZ179" s="88"/>
    </row>
    <row r="180" spans="1:130">
      <c r="A180" s="88"/>
      <c r="B180" s="88"/>
      <c r="C180" s="88"/>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8"/>
      <c r="AD180" s="88"/>
      <c r="AE180" s="88"/>
      <c r="AF180" s="88"/>
      <c r="AG180" s="88"/>
      <c r="AH180" s="88"/>
      <c r="AI180" s="88"/>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8"/>
      <c r="BH180" s="88"/>
      <c r="BI180" s="88"/>
      <c r="BJ180" s="88"/>
      <c r="BK180" s="88"/>
      <c r="BL180" s="88"/>
      <c r="BM180" s="88"/>
      <c r="BN180" s="88"/>
      <c r="BO180" s="88"/>
      <c r="BP180" s="88"/>
      <c r="BQ180" s="88"/>
      <c r="BR180" s="88"/>
      <c r="BS180" s="88"/>
      <c r="BT180" s="88"/>
      <c r="BU180" s="88"/>
      <c r="BV180" s="88"/>
      <c r="BW180" s="88"/>
      <c r="BX180" s="88"/>
      <c r="BY180" s="88"/>
      <c r="BZ180" s="88"/>
      <c r="CA180" s="88"/>
      <c r="CB180" s="88"/>
      <c r="CC180" s="88"/>
      <c r="CD180" s="88"/>
      <c r="CE180" s="88"/>
      <c r="CF180" s="88"/>
      <c r="CG180" s="88"/>
      <c r="CH180" s="88"/>
      <c r="CI180" s="88"/>
      <c r="CJ180" s="88"/>
      <c r="CK180" s="88"/>
      <c r="CL180" s="88"/>
      <c r="CM180" s="88"/>
      <c r="CN180" s="88"/>
      <c r="CO180" s="88"/>
      <c r="CP180" s="88"/>
      <c r="CQ180" s="88"/>
      <c r="CR180" s="88"/>
      <c r="CS180" s="88"/>
      <c r="CT180" s="88"/>
      <c r="CU180" s="88"/>
      <c r="CV180" s="88"/>
      <c r="CW180" s="88"/>
      <c r="CX180" s="88"/>
      <c r="CY180" s="88"/>
      <c r="CZ180" s="88"/>
      <c r="DA180" s="88"/>
      <c r="DB180" s="88"/>
      <c r="DC180" s="88"/>
      <c r="DD180" s="88"/>
      <c r="DE180" s="88"/>
      <c r="DF180" s="88"/>
      <c r="DG180" s="88"/>
      <c r="DH180" s="88"/>
      <c r="DI180" s="88"/>
      <c r="DJ180" s="88"/>
      <c r="DK180" s="88"/>
      <c r="DL180" s="88"/>
      <c r="DM180" s="88"/>
      <c r="DN180" s="88"/>
      <c r="DO180" s="88"/>
      <c r="DP180" s="88"/>
      <c r="DQ180" s="88"/>
      <c r="DR180" s="88"/>
      <c r="DS180" s="88"/>
      <c r="DT180" s="88"/>
      <c r="DU180" s="88"/>
      <c r="DV180" s="88"/>
      <c r="DW180" s="88"/>
      <c r="DX180" s="88"/>
      <c r="DY180" s="88"/>
      <c r="DZ180" s="88"/>
    </row>
    <row r="181" spans="1:130">
      <c r="A181" s="88"/>
      <c r="B181" s="88"/>
      <c r="C181" s="88"/>
      <c r="D181" s="88"/>
      <c r="E181" s="88"/>
      <c r="F181" s="88"/>
      <c r="G181" s="88"/>
      <c r="H181" s="88"/>
      <c r="I181" s="88"/>
      <c r="J181" s="88"/>
      <c r="K181" s="88"/>
      <c r="L181" s="88"/>
      <c r="M181" s="88"/>
      <c r="N181" s="88"/>
      <c r="O181" s="88"/>
      <c r="P181" s="88"/>
      <c r="Q181" s="88"/>
      <c r="R181" s="88"/>
      <c r="S181" s="88"/>
      <c r="T181" s="88"/>
      <c r="U181" s="88"/>
      <c r="V181" s="88"/>
      <c r="W181" s="88"/>
      <c r="X181" s="88"/>
      <c r="Y181" s="88"/>
      <c r="Z181" s="88"/>
      <c r="AA181" s="88"/>
      <c r="AB181" s="88"/>
      <c r="AC181" s="88"/>
      <c r="AD181" s="88"/>
      <c r="AE181" s="88"/>
      <c r="AF181" s="88"/>
      <c r="AG181" s="88"/>
      <c r="AH181" s="88"/>
      <c r="AI181" s="88"/>
      <c r="AJ181" s="88"/>
      <c r="AK181" s="88"/>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8"/>
      <c r="BH181" s="88"/>
      <c r="BI181" s="88"/>
      <c r="BJ181" s="88"/>
      <c r="BK181" s="88"/>
      <c r="BL181" s="88"/>
      <c r="BM181" s="88"/>
      <c r="BN181" s="88"/>
      <c r="BO181" s="88"/>
      <c r="BP181" s="88"/>
      <c r="BQ181" s="88"/>
      <c r="BR181" s="88"/>
      <c r="BS181" s="88"/>
      <c r="BT181" s="88"/>
      <c r="BU181" s="88"/>
      <c r="BV181" s="88"/>
      <c r="BW181" s="88"/>
      <c r="BX181" s="88"/>
      <c r="BY181" s="88"/>
      <c r="BZ181" s="88"/>
      <c r="CA181" s="88"/>
      <c r="CB181" s="88"/>
      <c r="CC181" s="88"/>
      <c r="CD181" s="88"/>
      <c r="CE181" s="88"/>
      <c r="CF181" s="88"/>
      <c r="CG181" s="88"/>
      <c r="CH181" s="88"/>
      <c r="CI181" s="88"/>
      <c r="CJ181" s="88"/>
      <c r="CK181" s="88"/>
      <c r="CL181" s="88"/>
      <c r="CM181" s="88"/>
      <c r="CN181" s="88"/>
      <c r="CO181" s="88"/>
      <c r="CP181" s="88"/>
      <c r="CQ181" s="88"/>
      <c r="CR181" s="88"/>
      <c r="CS181" s="88"/>
      <c r="CT181" s="88"/>
      <c r="CU181" s="88"/>
      <c r="CV181" s="88"/>
      <c r="CW181" s="88"/>
      <c r="CX181" s="88"/>
      <c r="CY181" s="88"/>
      <c r="CZ181" s="88"/>
      <c r="DA181" s="88"/>
      <c r="DB181" s="88"/>
      <c r="DC181" s="88"/>
      <c r="DD181" s="88"/>
      <c r="DE181" s="88"/>
      <c r="DF181" s="88"/>
      <c r="DG181" s="88"/>
      <c r="DH181" s="88"/>
      <c r="DI181" s="88"/>
      <c r="DJ181" s="88"/>
      <c r="DK181" s="88"/>
      <c r="DL181" s="88"/>
      <c r="DM181" s="88"/>
      <c r="DN181" s="88"/>
      <c r="DO181" s="88"/>
      <c r="DP181" s="88"/>
      <c r="DQ181" s="88"/>
      <c r="DR181" s="88"/>
      <c r="DS181" s="88"/>
      <c r="DT181" s="88"/>
      <c r="DU181" s="88"/>
      <c r="DV181" s="88"/>
      <c r="DW181" s="88"/>
      <c r="DX181" s="88"/>
      <c r="DY181" s="88"/>
      <c r="DZ181" s="88"/>
    </row>
    <row r="182" spans="1:130">
      <c r="A182" s="88"/>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c r="CJ182" s="88"/>
      <c r="CK182" s="88"/>
      <c r="CL182" s="88"/>
      <c r="CM182" s="88"/>
      <c r="CN182" s="88"/>
      <c r="CO182" s="88"/>
      <c r="CP182" s="88"/>
      <c r="CQ182" s="88"/>
      <c r="CR182" s="88"/>
      <c r="CS182" s="88"/>
      <c r="CT182" s="88"/>
      <c r="CU182" s="88"/>
      <c r="CV182" s="88"/>
      <c r="CW182" s="88"/>
      <c r="CX182" s="88"/>
      <c r="CY182" s="88"/>
      <c r="CZ182" s="88"/>
      <c r="DA182" s="88"/>
      <c r="DB182" s="88"/>
      <c r="DC182" s="88"/>
      <c r="DD182" s="88"/>
      <c r="DE182" s="88"/>
      <c r="DF182" s="88"/>
      <c r="DG182" s="88"/>
      <c r="DH182" s="88"/>
      <c r="DI182" s="88"/>
      <c r="DJ182" s="88"/>
      <c r="DK182" s="88"/>
      <c r="DL182" s="88"/>
      <c r="DM182" s="88"/>
      <c r="DN182" s="88"/>
      <c r="DO182" s="88"/>
      <c r="DP182" s="88"/>
      <c r="DQ182" s="88"/>
      <c r="DR182" s="88"/>
      <c r="DS182" s="88"/>
      <c r="DT182" s="88"/>
      <c r="DU182" s="88"/>
      <c r="DV182" s="88"/>
      <c r="DW182" s="88"/>
      <c r="DX182" s="88"/>
      <c r="DY182" s="88"/>
      <c r="DZ182" s="88"/>
    </row>
    <row r="183" spans="1:130">
      <c r="A183" s="88"/>
      <c r="B183" s="88"/>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c r="CJ183" s="88"/>
      <c r="CK183" s="88"/>
      <c r="CL183" s="88"/>
      <c r="CM183" s="88"/>
      <c r="CN183" s="88"/>
      <c r="CO183" s="88"/>
      <c r="CP183" s="88"/>
      <c r="CQ183" s="88"/>
      <c r="CR183" s="88"/>
      <c r="CS183" s="88"/>
      <c r="CT183" s="88"/>
      <c r="CU183" s="88"/>
      <c r="CV183" s="88"/>
      <c r="CW183" s="88"/>
      <c r="CX183" s="88"/>
      <c r="CY183" s="88"/>
      <c r="CZ183" s="88"/>
      <c r="DA183" s="88"/>
      <c r="DB183" s="88"/>
      <c r="DC183" s="88"/>
      <c r="DD183" s="88"/>
      <c r="DE183" s="88"/>
      <c r="DF183" s="88"/>
      <c r="DG183" s="88"/>
      <c r="DH183" s="88"/>
      <c r="DI183" s="88"/>
      <c r="DJ183" s="88"/>
      <c r="DK183" s="88"/>
      <c r="DL183" s="88"/>
      <c r="DM183" s="88"/>
      <c r="DN183" s="88"/>
      <c r="DO183" s="88"/>
      <c r="DP183" s="88"/>
      <c r="DQ183" s="88"/>
      <c r="DR183" s="88"/>
      <c r="DS183" s="88"/>
      <c r="DT183" s="88"/>
      <c r="DU183" s="88"/>
      <c r="DV183" s="88"/>
      <c r="DW183" s="88"/>
      <c r="DX183" s="88"/>
      <c r="DY183" s="88"/>
      <c r="DZ183" s="88"/>
    </row>
    <row r="184" spans="1:130">
      <c r="A184" s="88"/>
      <c r="B184" s="88"/>
      <c r="C184" s="88"/>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c r="CJ184" s="88"/>
      <c r="CK184" s="88"/>
      <c r="CL184" s="88"/>
      <c r="CM184" s="88"/>
      <c r="CN184" s="88"/>
      <c r="CO184" s="88"/>
      <c r="CP184" s="88"/>
      <c r="CQ184" s="88"/>
      <c r="CR184" s="88"/>
      <c r="CS184" s="88"/>
      <c r="CT184" s="88"/>
      <c r="CU184" s="88"/>
      <c r="CV184" s="88"/>
      <c r="CW184" s="88"/>
      <c r="CX184" s="88"/>
      <c r="CY184" s="88"/>
      <c r="CZ184" s="88"/>
      <c r="DA184" s="88"/>
      <c r="DB184" s="88"/>
      <c r="DC184" s="88"/>
      <c r="DD184" s="88"/>
      <c r="DE184" s="88"/>
      <c r="DF184" s="88"/>
      <c r="DG184" s="88"/>
      <c r="DH184" s="88"/>
      <c r="DI184" s="88"/>
      <c r="DJ184" s="88"/>
      <c r="DK184" s="88"/>
      <c r="DL184" s="88"/>
      <c r="DM184" s="88"/>
      <c r="DN184" s="88"/>
      <c r="DO184" s="88"/>
      <c r="DP184" s="88"/>
      <c r="DQ184" s="88"/>
      <c r="DR184" s="88"/>
      <c r="DS184" s="88"/>
      <c r="DT184" s="88"/>
      <c r="DU184" s="88"/>
      <c r="DV184" s="88"/>
      <c r="DW184" s="88"/>
      <c r="DX184" s="88"/>
      <c r="DY184" s="88"/>
      <c r="DZ184" s="88"/>
    </row>
    <row r="185" spans="1:130">
      <c r="A185" s="88"/>
      <c r="B185" s="88"/>
      <c r="C185" s="88"/>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c r="CH185" s="88"/>
      <c r="CI185" s="88"/>
      <c r="CJ185" s="88"/>
      <c r="CK185" s="88"/>
      <c r="CL185" s="88"/>
      <c r="CM185" s="88"/>
      <c r="CN185" s="88"/>
      <c r="CO185" s="88"/>
      <c r="CP185" s="88"/>
      <c r="CQ185" s="88"/>
      <c r="CR185" s="88"/>
      <c r="CS185" s="88"/>
      <c r="CT185" s="88"/>
      <c r="CU185" s="88"/>
      <c r="CV185" s="88"/>
      <c r="CW185" s="88"/>
      <c r="CX185" s="88"/>
      <c r="CY185" s="88"/>
      <c r="CZ185" s="88"/>
      <c r="DA185" s="88"/>
      <c r="DB185" s="88"/>
      <c r="DC185" s="88"/>
      <c r="DD185" s="88"/>
      <c r="DE185" s="88"/>
      <c r="DF185" s="88"/>
      <c r="DG185" s="88"/>
      <c r="DH185" s="88"/>
      <c r="DI185" s="88"/>
      <c r="DJ185" s="88"/>
      <c r="DK185" s="88"/>
      <c r="DL185" s="88"/>
      <c r="DM185" s="88"/>
      <c r="DN185" s="88"/>
      <c r="DO185" s="88"/>
      <c r="DP185" s="88"/>
      <c r="DQ185" s="88"/>
      <c r="DR185" s="88"/>
      <c r="DS185" s="88"/>
      <c r="DT185" s="88"/>
      <c r="DU185" s="88"/>
      <c r="DV185" s="88"/>
      <c r="DW185" s="88"/>
      <c r="DX185" s="88"/>
      <c r="DY185" s="88"/>
      <c r="DZ185" s="88"/>
    </row>
    <row r="186" spans="1:130">
      <c r="A186" s="88"/>
      <c r="B186" s="88"/>
      <c r="C186" s="88"/>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88"/>
      <c r="BV186" s="88"/>
      <c r="BW186" s="88"/>
      <c r="BX186" s="88"/>
      <c r="BY186" s="88"/>
      <c r="BZ186" s="88"/>
      <c r="CA186" s="88"/>
      <c r="CB186" s="88"/>
      <c r="CC186" s="88"/>
      <c r="CD186" s="88"/>
      <c r="CE186" s="88"/>
      <c r="CF186" s="88"/>
      <c r="CG186" s="88"/>
      <c r="CH186" s="88"/>
      <c r="CI186" s="88"/>
      <c r="CJ186" s="88"/>
      <c r="CK186" s="88"/>
      <c r="CL186" s="88"/>
      <c r="CM186" s="88"/>
      <c r="CN186" s="88"/>
      <c r="CO186" s="88"/>
      <c r="CP186" s="88"/>
      <c r="CQ186" s="88"/>
      <c r="CR186" s="88"/>
      <c r="CS186" s="88"/>
      <c r="CT186" s="88"/>
      <c r="CU186" s="88"/>
      <c r="CV186" s="88"/>
      <c r="CW186" s="88"/>
      <c r="CX186" s="88"/>
      <c r="CY186" s="88"/>
      <c r="CZ186" s="88"/>
      <c r="DA186" s="88"/>
      <c r="DB186" s="88"/>
      <c r="DC186" s="88"/>
      <c r="DD186" s="88"/>
      <c r="DE186" s="88"/>
      <c r="DF186" s="88"/>
      <c r="DG186" s="88"/>
      <c r="DH186" s="88"/>
      <c r="DI186" s="88"/>
      <c r="DJ186" s="88"/>
      <c r="DK186" s="88"/>
      <c r="DL186" s="88"/>
      <c r="DM186" s="88"/>
      <c r="DN186" s="88"/>
      <c r="DO186" s="88"/>
      <c r="DP186" s="88"/>
      <c r="DQ186" s="88"/>
      <c r="DR186" s="88"/>
      <c r="DS186" s="88"/>
      <c r="DT186" s="88"/>
      <c r="DU186" s="88"/>
      <c r="DV186" s="88"/>
      <c r="DW186" s="88"/>
      <c r="DX186" s="88"/>
      <c r="DY186" s="88"/>
      <c r="DZ186" s="88"/>
    </row>
    <row r="187" spans="1:130">
      <c r="A187" s="88"/>
      <c r="B187" s="88"/>
      <c r="C187" s="88"/>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row>
    <row r="188" spans="1:130">
      <c r="A188" s="88"/>
      <c r="B188" s="88"/>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c r="BU188" s="88"/>
      <c r="BV188" s="88"/>
      <c r="BW188" s="88"/>
      <c r="BX188" s="88"/>
      <c r="BY188" s="88"/>
      <c r="BZ188" s="88"/>
      <c r="CA188" s="88"/>
      <c r="CB188" s="88"/>
      <c r="CC188" s="88"/>
      <c r="CD188" s="88"/>
      <c r="CE188" s="88"/>
      <c r="CF188" s="88"/>
      <c r="CG188" s="88"/>
      <c r="CH188" s="88"/>
      <c r="CI188" s="88"/>
      <c r="CJ188" s="88"/>
      <c r="CK188" s="88"/>
      <c r="CL188" s="88"/>
      <c r="CM188" s="88"/>
      <c r="CN188" s="88"/>
      <c r="CO188" s="88"/>
      <c r="CP188" s="88"/>
      <c r="CQ188" s="88"/>
      <c r="CR188" s="88"/>
      <c r="CS188" s="88"/>
      <c r="CT188" s="88"/>
      <c r="CU188" s="88"/>
      <c r="CV188" s="88"/>
      <c r="CW188" s="88"/>
      <c r="CX188" s="88"/>
      <c r="CY188" s="88"/>
      <c r="CZ188" s="88"/>
      <c r="DA188" s="88"/>
      <c r="DB188" s="88"/>
      <c r="DC188" s="88"/>
      <c r="DD188" s="88"/>
      <c r="DE188" s="88"/>
      <c r="DF188" s="88"/>
      <c r="DG188" s="88"/>
      <c r="DH188" s="88"/>
      <c r="DI188" s="88"/>
      <c r="DJ188" s="88"/>
      <c r="DK188" s="88"/>
      <c r="DL188" s="88"/>
      <c r="DM188" s="88"/>
      <c r="DN188" s="88"/>
      <c r="DO188" s="88"/>
      <c r="DP188" s="88"/>
      <c r="DQ188" s="88"/>
      <c r="DR188" s="88"/>
      <c r="DS188" s="88"/>
      <c r="DT188" s="88"/>
      <c r="DU188" s="88"/>
      <c r="DV188" s="88"/>
      <c r="DW188" s="88"/>
      <c r="DX188" s="88"/>
      <c r="DY188" s="88"/>
      <c r="DZ188" s="88"/>
    </row>
    <row r="189" spans="1:130">
      <c r="A189" s="88"/>
      <c r="B189" s="88"/>
      <c r="C189" s="88"/>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c r="AI189" s="88"/>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c r="BU189" s="88"/>
      <c r="BV189" s="88"/>
      <c r="BW189" s="88"/>
      <c r="BX189" s="88"/>
      <c r="BY189" s="88"/>
      <c r="BZ189" s="88"/>
      <c r="CA189" s="88"/>
      <c r="CB189" s="88"/>
      <c r="CC189" s="88"/>
      <c r="CD189" s="88"/>
      <c r="CE189" s="88"/>
      <c r="CF189" s="88"/>
      <c r="CG189" s="88"/>
      <c r="CH189" s="88"/>
      <c r="CI189" s="88"/>
      <c r="CJ189" s="88"/>
      <c r="CK189" s="88"/>
      <c r="CL189" s="88"/>
      <c r="CM189" s="88"/>
      <c r="CN189" s="88"/>
      <c r="CO189" s="88"/>
      <c r="CP189" s="88"/>
      <c r="CQ189" s="88"/>
      <c r="CR189" s="88"/>
      <c r="CS189" s="88"/>
      <c r="CT189" s="88"/>
      <c r="CU189" s="88"/>
      <c r="CV189" s="88"/>
      <c r="CW189" s="88"/>
      <c r="CX189" s="88"/>
      <c r="CY189" s="88"/>
      <c r="CZ189" s="88"/>
      <c r="DA189" s="88"/>
      <c r="DB189" s="88"/>
      <c r="DC189" s="88"/>
      <c r="DD189" s="88"/>
      <c r="DE189" s="88"/>
      <c r="DF189" s="88"/>
      <c r="DG189" s="88"/>
      <c r="DH189" s="88"/>
      <c r="DI189" s="88"/>
      <c r="DJ189" s="88"/>
      <c r="DK189" s="88"/>
      <c r="DL189" s="88"/>
      <c r="DM189" s="88"/>
      <c r="DN189" s="88"/>
      <c r="DO189" s="88"/>
      <c r="DP189" s="88"/>
      <c r="DQ189" s="88"/>
      <c r="DR189" s="88"/>
      <c r="DS189" s="88"/>
      <c r="DT189" s="88"/>
      <c r="DU189" s="88"/>
      <c r="DV189" s="88"/>
      <c r="DW189" s="88"/>
      <c r="DX189" s="88"/>
      <c r="DY189" s="88"/>
      <c r="DZ189" s="88"/>
    </row>
    <row r="190" spans="1:130">
      <c r="A190" s="88"/>
      <c r="B190" s="88"/>
      <c r="C190" s="88"/>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c r="BM190" s="88"/>
      <c r="BN190" s="88"/>
      <c r="BO190" s="88"/>
      <c r="BP190" s="88"/>
      <c r="BQ190" s="88"/>
      <c r="BR190" s="88"/>
      <c r="BS190" s="88"/>
      <c r="BT190" s="88"/>
      <c r="BU190" s="88"/>
      <c r="BV190" s="88"/>
      <c r="BW190" s="88"/>
      <c r="BX190" s="88"/>
      <c r="BY190" s="88"/>
      <c r="BZ190" s="88"/>
      <c r="CA190" s="88"/>
      <c r="CB190" s="88"/>
      <c r="CC190" s="88"/>
      <c r="CD190" s="88"/>
      <c r="CE190" s="88"/>
      <c r="CF190" s="88"/>
      <c r="CG190" s="88"/>
      <c r="CH190" s="88"/>
      <c r="CI190" s="88"/>
      <c r="CJ190" s="88"/>
      <c r="CK190" s="88"/>
      <c r="CL190" s="88"/>
      <c r="CM190" s="88"/>
      <c r="CN190" s="88"/>
      <c r="CO190" s="88"/>
      <c r="CP190" s="88"/>
      <c r="CQ190" s="88"/>
      <c r="CR190" s="88"/>
      <c r="CS190" s="88"/>
      <c r="CT190" s="88"/>
      <c r="CU190" s="88"/>
      <c r="CV190" s="88"/>
      <c r="CW190" s="88"/>
      <c r="CX190" s="88"/>
      <c r="CY190" s="88"/>
      <c r="CZ190" s="88"/>
      <c r="DA190" s="88"/>
      <c r="DB190" s="88"/>
      <c r="DC190" s="88"/>
      <c r="DD190" s="88"/>
      <c r="DE190" s="88"/>
      <c r="DF190" s="88"/>
      <c r="DG190" s="88"/>
      <c r="DH190" s="88"/>
      <c r="DI190" s="88"/>
      <c r="DJ190" s="88"/>
      <c r="DK190" s="88"/>
      <c r="DL190" s="88"/>
      <c r="DM190" s="88"/>
      <c r="DN190" s="88"/>
      <c r="DO190" s="88"/>
      <c r="DP190" s="88"/>
      <c r="DQ190" s="88"/>
      <c r="DR190" s="88"/>
      <c r="DS190" s="88"/>
      <c r="DT190" s="88"/>
      <c r="DU190" s="88"/>
      <c r="DV190" s="88"/>
      <c r="DW190" s="88"/>
      <c r="DX190" s="88"/>
      <c r="DY190" s="88"/>
      <c r="DZ190" s="88"/>
    </row>
    <row r="191" spans="1:130">
      <c r="A191" s="88"/>
      <c r="B191" s="88"/>
      <c r="C191" s="88"/>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c r="AI191" s="88"/>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8"/>
      <c r="BH191" s="88"/>
      <c r="BI191" s="88"/>
      <c r="BJ191" s="88"/>
      <c r="BK191" s="88"/>
      <c r="BL191" s="88"/>
      <c r="BM191" s="88"/>
      <c r="BN191" s="88"/>
      <c r="BO191" s="88"/>
      <c r="BP191" s="88"/>
      <c r="BQ191" s="88"/>
      <c r="BR191" s="88"/>
      <c r="BS191" s="88"/>
      <c r="BT191" s="88"/>
      <c r="BU191" s="88"/>
      <c r="BV191" s="88"/>
      <c r="BW191" s="88"/>
      <c r="BX191" s="88"/>
      <c r="BY191" s="88"/>
      <c r="BZ191" s="88"/>
      <c r="CA191" s="88"/>
      <c r="CB191" s="88"/>
      <c r="CC191" s="88"/>
      <c r="CD191" s="88"/>
      <c r="CE191" s="88"/>
      <c r="CF191" s="88"/>
      <c r="CG191" s="88"/>
      <c r="CH191" s="88"/>
      <c r="CI191" s="88"/>
      <c r="CJ191" s="88"/>
      <c r="CK191" s="88"/>
      <c r="CL191" s="88"/>
      <c r="CM191" s="88"/>
      <c r="CN191" s="88"/>
      <c r="CO191" s="88"/>
      <c r="CP191" s="88"/>
      <c r="CQ191" s="88"/>
      <c r="CR191" s="88"/>
      <c r="CS191" s="88"/>
      <c r="CT191" s="88"/>
      <c r="CU191" s="88"/>
      <c r="CV191" s="88"/>
      <c r="CW191" s="88"/>
      <c r="CX191" s="88"/>
      <c r="CY191" s="88"/>
      <c r="CZ191" s="88"/>
      <c r="DA191" s="88"/>
      <c r="DB191" s="88"/>
      <c r="DC191" s="88"/>
      <c r="DD191" s="88"/>
      <c r="DE191" s="88"/>
      <c r="DF191" s="88"/>
      <c r="DG191" s="88"/>
      <c r="DH191" s="88"/>
      <c r="DI191" s="88"/>
      <c r="DJ191" s="88"/>
      <c r="DK191" s="88"/>
      <c r="DL191" s="88"/>
      <c r="DM191" s="88"/>
      <c r="DN191" s="88"/>
      <c r="DO191" s="88"/>
      <c r="DP191" s="88"/>
      <c r="DQ191" s="88"/>
      <c r="DR191" s="88"/>
      <c r="DS191" s="88"/>
      <c r="DT191" s="88"/>
      <c r="DU191" s="88"/>
      <c r="DV191" s="88"/>
      <c r="DW191" s="88"/>
      <c r="DX191" s="88"/>
      <c r="DY191" s="88"/>
      <c r="DZ191" s="88"/>
    </row>
    <row r="192" spans="1:130">
      <c r="A192" s="88"/>
      <c r="B192" s="88"/>
      <c r="C192" s="88"/>
      <c r="D192" s="88"/>
      <c r="E192" s="88"/>
      <c r="F192" s="88"/>
      <c r="G192" s="88"/>
      <c r="H192" s="88"/>
      <c r="I192" s="88"/>
      <c r="J192" s="88"/>
      <c r="K192" s="88"/>
      <c r="L192" s="88"/>
      <c r="M192" s="88"/>
      <c r="N192" s="88"/>
      <c r="O192" s="88"/>
      <c r="P192" s="88"/>
      <c r="Q192" s="88"/>
      <c r="R192" s="88"/>
      <c r="S192" s="88"/>
      <c r="T192" s="88"/>
      <c r="U192" s="88"/>
      <c r="V192" s="88"/>
      <c r="W192" s="88"/>
      <c r="X192" s="88"/>
      <c r="Y192" s="88"/>
      <c r="Z192" s="88"/>
      <c r="AA192" s="88"/>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8"/>
      <c r="BH192" s="88"/>
      <c r="BI192" s="88"/>
      <c r="BJ192" s="88"/>
      <c r="BK192" s="88"/>
      <c r="BL192" s="88"/>
      <c r="BM192" s="88"/>
      <c r="BN192" s="88"/>
      <c r="BO192" s="88"/>
      <c r="BP192" s="88"/>
      <c r="BQ192" s="88"/>
      <c r="BR192" s="88"/>
      <c r="BS192" s="88"/>
      <c r="BT192" s="88"/>
      <c r="BU192" s="88"/>
      <c r="BV192" s="88"/>
      <c r="BW192" s="88"/>
      <c r="BX192" s="88"/>
      <c r="BY192" s="88"/>
      <c r="BZ192" s="88"/>
      <c r="CA192" s="88"/>
      <c r="CB192" s="88"/>
      <c r="CC192" s="88"/>
      <c r="CD192" s="88"/>
      <c r="CE192" s="88"/>
      <c r="CF192" s="88"/>
      <c r="CG192" s="88"/>
      <c r="CH192" s="88"/>
      <c r="CI192" s="88"/>
      <c r="CJ192" s="88"/>
      <c r="CK192" s="88"/>
      <c r="CL192" s="88"/>
      <c r="CM192" s="88"/>
      <c r="CN192" s="88"/>
      <c r="CO192" s="88"/>
      <c r="CP192" s="88"/>
      <c r="CQ192" s="88"/>
      <c r="CR192" s="88"/>
      <c r="CS192" s="88"/>
      <c r="CT192" s="88"/>
      <c r="CU192" s="88"/>
      <c r="CV192" s="88"/>
      <c r="CW192" s="88"/>
      <c r="CX192" s="88"/>
      <c r="CY192" s="88"/>
      <c r="CZ192" s="88"/>
      <c r="DA192" s="88"/>
      <c r="DB192" s="88"/>
      <c r="DC192" s="88"/>
      <c r="DD192" s="88"/>
      <c r="DE192" s="88"/>
      <c r="DF192" s="88"/>
      <c r="DG192" s="88"/>
      <c r="DH192" s="88"/>
      <c r="DI192" s="88"/>
      <c r="DJ192" s="88"/>
      <c r="DK192" s="88"/>
      <c r="DL192" s="88"/>
      <c r="DM192" s="88"/>
      <c r="DN192" s="88"/>
      <c r="DO192" s="88"/>
      <c r="DP192" s="88"/>
      <c r="DQ192" s="88"/>
      <c r="DR192" s="88"/>
      <c r="DS192" s="88"/>
      <c r="DT192" s="88"/>
      <c r="DU192" s="88"/>
      <c r="DV192" s="88"/>
      <c r="DW192" s="88"/>
      <c r="DX192" s="88"/>
      <c r="DY192" s="88"/>
      <c r="DZ192" s="88"/>
    </row>
    <row r="193" spans="1:130">
      <c r="A193" s="88"/>
      <c r="B193" s="88"/>
      <c r="C193" s="88"/>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c r="CL193" s="88"/>
      <c r="CM193" s="88"/>
      <c r="CN193" s="88"/>
      <c r="CO193" s="88"/>
      <c r="CP193" s="88"/>
      <c r="CQ193" s="88"/>
      <c r="CR193" s="88"/>
      <c r="CS193" s="88"/>
      <c r="CT193" s="88"/>
      <c r="CU193" s="88"/>
      <c r="CV193" s="88"/>
      <c r="CW193" s="88"/>
      <c r="CX193" s="88"/>
      <c r="CY193" s="88"/>
      <c r="CZ193" s="88"/>
      <c r="DA193" s="88"/>
      <c r="DB193" s="88"/>
      <c r="DC193" s="88"/>
      <c r="DD193" s="88"/>
      <c r="DE193" s="88"/>
      <c r="DF193" s="88"/>
      <c r="DG193" s="88"/>
      <c r="DH193" s="88"/>
      <c r="DI193" s="88"/>
      <c r="DJ193" s="88"/>
      <c r="DK193" s="88"/>
      <c r="DL193" s="88"/>
      <c r="DM193" s="88"/>
      <c r="DN193" s="88"/>
      <c r="DO193" s="88"/>
      <c r="DP193" s="88"/>
      <c r="DQ193" s="88"/>
      <c r="DR193" s="88"/>
      <c r="DS193" s="88"/>
      <c r="DT193" s="88"/>
      <c r="DU193" s="88"/>
      <c r="DV193" s="88"/>
      <c r="DW193" s="88"/>
      <c r="DX193" s="88"/>
      <c r="DY193" s="88"/>
      <c r="DZ193" s="88"/>
    </row>
    <row r="194" spans="1:130">
      <c r="A194" s="88"/>
      <c r="B194" s="88"/>
      <c r="C194" s="88"/>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c r="AI194" s="88"/>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c r="BM194" s="88"/>
      <c r="BN194" s="88"/>
      <c r="BO194" s="88"/>
      <c r="BP194" s="88"/>
      <c r="BQ194" s="88"/>
      <c r="BR194" s="88"/>
      <c r="BS194" s="88"/>
      <c r="BT194" s="88"/>
      <c r="BU194" s="88"/>
      <c r="BV194" s="88"/>
      <c r="BW194" s="88"/>
      <c r="BX194" s="88"/>
      <c r="BY194" s="88"/>
      <c r="BZ194" s="88"/>
      <c r="CA194" s="88"/>
      <c r="CB194" s="88"/>
      <c r="CC194" s="88"/>
      <c r="CD194" s="88"/>
      <c r="CE194" s="88"/>
      <c r="CF194" s="88"/>
      <c r="CG194" s="88"/>
      <c r="CH194" s="88"/>
      <c r="CI194" s="88"/>
      <c r="CJ194" s="88"/>
      <c r="CK194" s="88"/>
      <c r="CL194" s="88"/>
      <c r="CM194" s="88"/>
      <c r="CN194" s="88"/>
      <c r="CO194" s="88"/>
      <c r="CP194" s="88"/>
      <c r="CQ194" s="88"/>
      <c r="CR194" s="88"/>
      <c r="CS194" s="88"/>
      <c r="CT194" s="88"/>
      <c r="CU194" s="88"/>
      <c r="CV194" s="88"/>
      <c r="CW194" s="88"/>
      <c r="CX194" s="88"/>
      <c r="CY194" s="88"/>
      <c r="CZ194" s="88"/>
      <c r="DA194" s="88"/>
      <c r="DB194" s="88"/>
      <c r="DC194" s="88"/>
      <c r="DD194" s="88"/>
      <c r="DE194" s="88"/>
      <c r="DF194" s="88"/>
      <c r="DG194" s="88"/>
      <c r="DH194" s="88"/>
      <c r="DI194" s="88"/>
      <c r="DJ194" s="88"/>
      <c r="DK194" s="88"/>
      <c r="DL194" s="88"/>
      <c r="DM194" s="88"/>
      <c r="DN194" s="88"/>
      <c r="DO194" s="88"/>
      <c r="DP194" s="88"/>
      <c r="DQ194" s="88"/>
      <c r="DR194" s="88"/>
      <c r="DS194" s="88"/>
      <c r="DT194" s="88"/>
      <c r="DU194" s="88"/>
      <c r="DV194" s="88"/>
      <c r="DW194" s="88"/>
      <c r="DX194" s="88"/>
      <c r="DY194" s="88"/>
      <c r="DZ194" s="88"/>
    </row>
    <row r="195" spans="1:130">
      <c r="A195" s="88"/>
      <c r="B195" s="88"/>
      <c r="C195" s="88"/>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8"/>
      <c r="AB195" s="88"/>
      <c r="AC195" s="88"/>
      <c r="AD195" s="88"/>
      <c r="AE195" s="88"/>
      <c r="AF195" s="88"/>
      <c r="AG195" s="88"/>
      <c r="AH195" s="88"/>
      <c r="AI195" s="88"/>
      <c r="AJ195" s="88"/>
      <c r="AK195" s="88"/>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8"/>
      <c r="BH195" s="88"/>
      <c r="BI195" s="88"/>
      <c r="BJ195" s="88"/>
      <c r="BK195" s="88"/>
      <c r="BL195" s="88"/>
      <c r="BM195" s="88"/>
      <c r="BN195" s="88"/>
      <c r="BO195" s="88"/>
      <c r="BP195" s="88"/>
      <c r="BQ195" s="88"/>
      <c r="BR195" s="88"/>
      <c r="BS195" s="88"/>
      <c r="BT195" s="88"/>
      <c r="BU195" s="88"/>
      <c r="BV195" s="88"/>
      <c r="BW195" s="88"/>
      <c r="BX195" s="88"/>
      <c r="BY195" s="88"/>
      <c r="BZ195" s="88"/>
      <c r="CA195" s="88"/>
      <c r="CB195" s="88"/>
      <c r="CC195" s="88"/>
      <c r="CD195" s="88"/>
      <c r="CE195" s="88"/>
      <c r="CF195" s="88"/>
      <c r="CG195" s="88"/>
      <c r="CH195" s="88"/>
      <c r="CI195" s="88"/>
      <c r="CJ195" s="88"/>
      <c r="CK195" s="88"/>
      <c r="CL195" s="88"/>
      <c r="CM195" s="88"/>
      <c r="CN195" s="88"/>
      <c r="CO195" s="88"/>
      <c r="CP195" s="88"/>
      <c r="CQ195" s="88"/>
      <c r="CR195" s="88"/>
      <c r="CS195" s="88"/>
      <c r="CT195" s="88"/>
      <c r="CU195" s="88"/>
      <c r="CV195" s="88"/>
      <c r="CW195" s="88"/>
      <c r="CX195" s="88"/>
      <c r="CY195" s="88"/>
      <c r="CZ195" s="88"/>
      <c r="DA195" s="88"/>
      <c r="DB195" s="88"/>
      <c r="DC195" s="88"/>
      <c r="DD195" s="88"/>
      <c r="DE195" s="88"/>
      <c r="DF195" s="88"/>
      <c r="DG195" s="88"/>
      <c r="DH195" s="88"/>
      <c r="DI195" s="88"/>
      <c r="DJ195" s="88"/>
      <c r="DK195" s="88"/>
      <c r="DL195" s="88"/>
      <c r="DM195" s="88"/>
      <c r="DN195" s="88"/>
      <c r="DO195" s="88"/>
      <c r="DP195" s="88"/>
      <c r="DQ195" s="88"/>
      <c r="DR195" s="88"/>
      <c r="DS195" s="88"/>
      <c r="DT195" s="88"/>
      <c r="DU195" s="88"/>
      <c r="DV195" s="88"/>
      <c r="DW195" s="88"/>
      <c r="DX195" s="88"/>
      <c r="DY195" s="88"/>
      <c r="DZ195" s="88"/>
    </row>
    <row r="196" spans="1:130">
      <c r="A196" s="88"/>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c r="BM196" s="88"/>
      <c r="BN196" s="88"/>
      <c r="BO196" s="88"/>
      <c r="BP196" s="88"/>
      <c r="BQ196" s="88"/>
      <c r="BR196" s="88"/>
      <c r="BS196" s="88"/>
      <c r="BT196" s="88"/>
      <c r="BU196" s="88"/>
      <c r="BV196" s="88"/>
      <c r="BW196" s="88"/>
      <c r="BX196" s="88"/>
      <c r="BY196" s="88"/>
      <c r="BZ196" s="88"/>
      <c r="CA196" s="88"/>
      <c r="CB196" s="88"/>
      <c r="CC196" s="88"/>
      <c r="CD196" s="88"/>
      <c r="CE196" s="88"/>
      <c r="CF196" s="88"/>
      <c r="CG196" s="88"/>
      <c r="CH196" s="88"/>
      <c r="CI196" s="88"/>
      <c r="CJ196" s="88"/>
      <c r="CK196" s="88"/>
      <c r="CL196" s="88"/>
      <c r="CM196" s="88"/>
      <c r="CN196" s="88"/>
      <c r="CO196" s="88"/>
      <c r="CP196" s="88"/>
      <c r="CQ196" s="88"/>
      <c r="CR196" s="88"/>
      <c r="CS196" s="88"/>
      <c r="CT196" s="88"/>
      <c r="CU196" s="88"/>
      <c r="CV196" s="88"/>
      <c r="CW196" s="88"/>
      <c r="CX196" s="88"/>
      <c r="CY196" s="88"/>
      <c r="CZ196" s="88"/>
      <c r="DA196" s="88"/>
      <c r="DB196" s="88"/>
      <c r="DC196" s="88"/>
      <c r="DD196" s="88"/>
      <c r="DE196" s="88"/>
      <c r="DF196" s="88"/>
      <c r="DG196" s="88"/>
      <c r="DH196" s="88"/>
      <c r="DI196" s="88"/>
      <c r="DJ196" s="88"/>
      <c r="DK196" s="88"/>
      <c r="DL196" s="88"/>
      <c r="DM196" s="88"/>
      <c r="DN196" s="88"/>
      <c r="DO196" s="88"/>
      <c r="DP196" s="88"/>
      <c r="DQ196" s="88"/>
      <c r="DR196" s="88"/>
      <c r="DS196" s="88"/>
      <c r="DT196" s="88"/>
      <c r="DU196" s="88"/>
      <c r="DV196" s="88"/>
      <c r="DW196" s="88"/>
      <c r="DX196" s="88"/>
      <c r="DY196" s="88"/>
      <c r="DZ196" s="88"/>
    </row>
    <row r="197" spans="1:130">
      <c r="A197" s="88"/>
      <c r="B197" s="88"/>
      <c r="C197" s="88"/>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8"/>
      <c r="AB197" s="88"/>
      <c r="AC197" s="88"/>
      <c r="AD197" s="88"/>
      <c r="AE197" s="88"/>
      <c r="AF197" s="88"/>
      <c r="AG197" s="88"/>
      <c r="AH197" s="88"/>
      <c r="AI197" s="88"/>
      <c r="AJ197" s="88"/>
      <c r="AK197" s="88"/>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8"/>
      <c r="BH197" s="88"/>
      <c r="BI197" s="88"/>
      <c r="BJ197" s="88"/>
      <c r="BK197" s="88"/>
      <c r="BL197" s="88"/>
      <c r="BM197" s="88"/>
      <c r="BN197" s="88"/>
      <c r="BO197" s="88"/>
      <c r="BP197" s="88"/>
      <c r="BQ197" s="88"/>
      <c r="BR197" s="88"/>
      <c r="BS197" s="88"/>
      <c r="BT197" s="88"/>
      <c r="BU197" s="88"/>
      <c r="BV197" s="88"/>
      <c r="BW197" s="88"/>
      <c r="BX197" s="88"/>
      <c r="BY197" s="88"/>
      <c r="BZ197" s="88"/>
      <c r="CA197" s="88"/>
      <c r="CB197" s="88"/>
      <c r="CC197" s="88"/>
      <c r="CD197" s="88"/>
      <c r="CE197" s="88"/>
      <c r="CF197" s="88"/>
      <c r="CG197" s="88"/>
      <c r="CH197" s="88"/>
      <c r="CI197" s="88"/>
      <c r="CJ197" s="88"/>
      <c r="CK197" s="88"/>
      <c r="CL197" s="88"/>
      <c r="CM197" s="88"/>
      <c r="CN197" s="88"/>
      <c r="CO197" s="88"/>
      <c r="CP197" s="88"/>
      <c r="CQ197" s="88"/>
      <c r="CR197" s="88"/>
      <c r="CS197" s="88"/>
      <c r="CT197" s="88"/>
      <c r="CU197" s="88"/>
      <c r="CV197" s="88"/>
      <c r="CW197" s="88"/>
      <c r="CX197" s="88"/>
      <c r="CY197" s="88"/>
      <c r="CZ197" s="88"/>
      <c r="DA197" s="88"/>
      <c r="DB197" s="88"/>
      <c r="DC197" s="88"/>
      <c r="DD197" s="88"/>
      <c r="DE197" s="88"/>
      <c r="DF197" s="88"/>
      <c r="DG197" s="88"/>
      <c r="DH197" s="88"/>
      <c r="DI197" s="88"/>
      <c r="DJ197" s="88"/>
      <c r="DK197" s="88"/>
      <c r="DL197" s="88"/>
      <c r="DM197" s="88"/>
      <c r="DN197" s="88"/>
      <c r="DO197" s="88"/>
      <c r="DP197" s="88"/>
      <c r="DQ197" s="88"/>
      <c r="DR197" s="88"/>
      <c r="DS197" s="88"/>
      <c r="DT197" s="88"/>
      <c r="DU197" s="88"/>
      <c r="DV197" s="88"/>
      <c r="DW197" s="88"/>
      <c r="DX197" s="88"/>
      <c r="DY197" s="88"/>
      <c r="DZ197" s="88"/>
    </row>
    <row r="198" spans="1:130">
      <c r="A198" s="88"/>
      <c r="B198" s="88"/>
      <c r="C198" s="88"/>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c r="AF198" s="88"/>
      <c r="AG198" s="88"/>
      <c r="AH198" s="88"/>
      <c r="AI198" s="88"/>
      <c r="AJ198" s="88"/>
      <c r="AK198" s="88"/>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8"/>
      <c r="BH198" s="88"/>
      <c r="BI198" s="88"/>
      <c r="BJ198" s="88"/>
      <c r="BK198" s="88"/>
      <c r="BL198" s="88"/>
      <c r="BM198" s="88"/>
      <c r="BN198" s="88"/>
      <c r="BO198" s="88"/>
      <c r="BP198" s="88"/>
      <c r="BQ198" s="88"/>
      <c r="BR198" s="88"/>
      <c r="BS198" s="88"/>
      <c r="BT198" s="88"/>
      <c r="BU198" s="88"/>
      <c r="BV198" s="88"/>
      <c r="BW198" s="88"/>
      <c r="BX198" s="88"/>
      <c r="BY198" s="88"/>
      <c r="BZ198" s="88"/>
      <c r="CA198" s="88"/>
      <c r="CB198" s="88"/>
      <c r="CC198" s="88"/>
      <c r="CD198" s="88"/>
      <c r="CE198" s="88"/>
      <c r="CF198" s="88"/>
      <c r="CG198" s="88"/>
      <c r="CH198" s="88"/>
      <c r="CI198" s="88"/>
      <c r="CJ198" s="88"/>
      <c r="CK198" s="88"/>
      <c r="CL198" s="88"/>
      <c r="CM198" s="88"/>
      <c r="CN198" s="88"/>
      <c r="CO198" s="88"/>
      <c r="CP198" s="88"/>
      <c r="CQ198" s="88"/>
      <c r="CR198" s="88"/>
      <c r="CS198" s="88"/>
      <c r="CT198" s="88"/>
      <c r="CU198" s="88"/>
      <c r="CV198" s="88"/>
      <c r="CW198" s="88"/>
      <c r="CX198" s="88"/>
      <c r="CY198" s="88"/>
      <c r="CZ198" s="88"/>
      <c r="DA198" s="88"/>
      <c r="DB198" s="88"/>
      <c r="DC198" s="88"/>
      <c r="DD198" s="88"/>
      <c r="DE198" s="88"/>
      <c r="DF198" s="88"/>
      <c r="DG198" s="88"/>
      <c r="DH198" s="88"/>
      <c r="DI198" s="88"/>
      <c r="DJ198" s="88"/>
      <c r="DK198" s="88"/>
      <c r="DL198" s="88"/>
      <c r="DM198" s="88"/>
      <c r="DN198" s="88"/>
      <c r="DO198" s="88"/>
      <c r="DP198" s="88"/>
      <c r="DQ198" s="88"/>
      <c r="DR198" s="88"/>
      <c r="DS198" s="88"/>
      <c r="DT198" s="88"/>
      <c r="DU198" s="88"/>
      <c r="DV198" s="88"/>
      <c r="DW198" s="88"/>
      <c r="DX198" s="88"/>
      <c r="DY198" s="88"/>
      <c r="DZ198" s="88"/>
    </row>
    <row r="199" spans="1:130">
      <c r="A199" s="88"/>
      <c r="B199" s="88"/>
      <c r="C199" s="88"/>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c r="AI199" s="88"/>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8"/>
      <c r="BH199" s="88"/>
      <c r="BI199" s="88"/>
      <c r="BJ199" s="88"/>
      <c r="BK199" s="88"/>
      <c r="BL199" s="88"/>
      <c r="BM199" s="88"/>
      <c r="BN199" s="88"/>
      <c r="BO199" s="88"/>
      <c r="BP199" s="88"/>
      <c r="BQ199" s="88"/>
      <c r="BR199" s="88"/>
      <c r="BS199" s="88"/>
      <c r="BT199" s="88"/>
      <c r="BU199" s="88"/>
      <c r="BV199" s="88"/>
      <c r="BW199" s="88"/>
      <c r="BX199" s="88"/>
      <c r="BY199" s="88"/>
      <c r="BZ199" s="88"/>
      <c r="CA199" s="88"/>
      <c r="CB199" s="88"/>
      <c r="CC199" s="88"/>
      <c r="CD199" s="88"/>
      <c r="CE199" s="88"/>
      <c r="CF199" s="88"/>
      <c r="CG199" s="88"/>
      <c r="CH199" s="88"/>
      <c r="CI199" s="88"/>
      <c r="CJ199" s="88"/>
      <c r="CK199" s="88"/>
      <c r="CL199" s="88"/>
      <c r="CM199" s="88"/>
      <c r="CN199" s="88"/>
      <c r="CO199" s="88"/>
      <c r="CP199" s="88"/>
      <c r="CQ199" s="88"/>
      <c r="CR199" s="88"/>
      <c r="CS199" s="88"/>
      <c r="CT199" s="88"/>
      <c r="CU199" s="88"/>
      <c r="CV199" s="88"/>
      <c r="CW199" s="88"/>
      <c r="CX199" s="88"/>
      <c r="CY199" s="88"/>
      <c r="CZ199" s="88"/>
      <c r="DA199" s="88"/>
      <c r="DB199" s="88"/>
      <c r="DC199" s="88"/>
      <c r="DD199" s="88"/>
      <c r="DE199" s="88"/>
      <c r="DF199" s="88"/>
      <c r="DG199" s="88"/>
      <c r="DH199" s="88"/>
      <c r="DI199" s="88"/>
      <c r="DJ199" s="88"/>
      <c r="DK199" s="88"/>
      <c r="DL199" s="88"/>
      <c r="DM199" s="88"/>
      <c r="DN199" s="88"/>
      <c r="DO199" s="88"/>
      <c r="DP199" s="88"/>
      <c r="DQ199" s="88"/>
      <c r="DR199" s="88"/>
      <c r="DS199" s="88"/>
      <c r="DT199" s="88"/>
      <c r="DU199" s="88"/>
      <c r="DV199" s="88"/>
      <c r="DW199" s="88"/>
      <c r="DX199" s="88"/>
      <c r="DY199" s="88"/>
      <c r="DZ199" s="88"/>
    </row>
    <row r="200" spans="1:130">
      <c r="A200" s="88"/>
      <c r="B200" s="88"/>
      <c r="C200" s="88"/>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c r="AI200" s="88"/>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88"/>
      <c r="BT200" s="88"/>
      <c r="BU200" s="88"/>
      <c r="BV200" s="88"/>
      <c r="BW200" s="88"/>
      <c r="BX200" s="88"/>
      <c r="BY200" s="88"/>
      <c r="BZ200" s="88"/>
      <c r="CA200" s="88"/>
      <c r="CB200" s="88"/>
      <c r="CC200" s="88"/>
      <c r="CD200" s="88"/>
      <c r="CE200" s="88"/>
      <c r="CF200" s="88"/>
      <c r="CG200" s="88"/>
      <c r="CH200" s="88"/>
      <c r="CI200" s="88"/>
      <c r="CJ200" s="88"/>
      <c r="CK200" s="88"/>
      <c r="CL200" s="88"/>
      <c r="CM200" s="88"/>
      <c r="CN200" s="88"/>
      <c r="CO200" s="88"/>
      <c r="CP200" s="88"/>
      <c r="CQ200" s="88"/>
      <c r="CR200" s="88"/>
      <c r="CS200" s="88"/>
      <c r="CT200" s="88"/>
      <c r="CU200" s="88"/>
      <c r="CV200" s="88"/>
      <c r="CW200" s="88"/>
      <c r="CX200" s="88"/>
      <c r="CY200" s="88"/>
      <c r="CZ200" s="88"/>
      <c r="DA200" s="88"/>
      <c r="DB200" s="88"/>
      <c r="DC200" s="88"/>
      <c r="DD200" s="88"/>
      <c r="DE200" s="88"/>
      <c r="DF200" s="88"/>
      <c r="DG200" s="88"/>
      <c r="DH200" s="88"/>
      <c r="DI200" s="88"/>
      <c r="DJ200" s="88"/>
      <c r="DK200" s="88"/>
      <c r="DL200" s="88"/>
      <c r="DM200" s="88"/>
      <c r="DN200" s="88"/>
      <c r="DO200" s="88"/>
      <c r="DP200" s="88"/>
      <c r="DQ200" s="88"/>
      <c r="DR200" s="88"/>
      <c r="DS200" s="88"/>
      <c r="DT200" s="88"/>
      <c r="DU200" s="88"/>
      <c r="DV200" s="88"/>
      <c r="DW200" s="88"/>
      <c r="DX200" s="88"/>
      <c r="DY200" s="88"/>
      <c r="DZ200" s="88"/>
    </row>
  </sheetData>
  <mergeCells count="8">
    <mergeCell ref="B31:C31"/>
    <mergeCell ref="B34:C34"/>
    <mergeCell ref="B18:C18"/>
    <mergeCell ref="B20:C20"/>
    <mergeCell ref="A6:C6"/>
    <mergeCell ref="A14:C14"/>
    <mergeCell ref="B28:C28"/>
    <mergeCell ref="B26:C26"/>
  </mergeCells>
  <phoneticPr fontId="6"/>
  <pageMargins left="0.51181102362204722" right="0.51181102362204722" top="0.74803149606299213" bottom="0.74803149606299213" header="0.31496062992125984" footer="0.31496062992125984"/>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2" tint="-0.249977111117893"/>
  </sheetPr>
  <dimension ref="A1:DZ201"/>
  <sheetViews>
    <sheetView showGridLines="0" zoomScale="81" zoomScaleNormal="81" zoomScalePageLayoutView="81" workbookViewId="0"/>
  </sheetViews>
  <sheetFormatPr defaultColWidth="9" defaultRowHeight="17.25"/>
  <cols>
    <col min="1" max="1" width="3.375" style="5" customWidth="1"/>
    <col min="2" max="13" width="13.75" style="5" customWidth="1"/>
    <col min="14" max="14" width="9" style="4" customWidth="1"/>
    <col min="15" max="15" width="12" style="4" customWidth="1"/>
    <col min="16" max="19" width="9" style="4" hidden="1" customWidth="1"/>
    <col min="20" max="20" width="9" style="4" customWidth="1"/>
    <col min="21" max="22" width="9" style="4"/>
    <col min="23" max="23" width="12.75" style="4" customWidth="1"/>
    <col min="24" max="24" width="8.125" style="4" customWidth="1"/>
    <col min="25" max="25" width="9" style="4"/>
    <col min="26" max="16384" width="9" style="5"/>
  </cols>
  <sheetData>
    <row r="1" spans="1:130" ht="25.9" customHeight="1">
      <c r="A1" s="24"/>
      <c r="B1" s="24"/>
      <c r="C1" s="24"/>
      <c r="D1" s="24"/>
      <c r="E1" s="24"/>
      <c r="F1" s="24"/>
      <c r="G1" s="24"/>
      <c r="H1" s="24"/>
      <c r="I1" s="24"/>
      <c r="J1" s="24"/>
      <c r="K1" s="24"/>
      <c r="L1" s="24"/>
      <c r="M1" s="24"/>
      <c r="N1" s="71"/>
      <c r="O1" s="71"/>
      <c r="P1" s="71"/>
      <c r="Q1" s="71"/>
      <c r="R1" s="71"/>
      <c r="S1" s="71"/>
      <c r="T1" s="71"/>
      <c r="U1" s="71"/>
      <c r="V1" s="71"/>
      <c r="W1" s="71"/>
      <c r="X1" s="71"/>
      <c r="Y1" s="71"/>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row>
    <row r="2" spans="1:130" ht="18.75">
      <c r="A2" s="448"/>
      <c r="B2" s="601" t="s">
        <v>21</v>
      </c>
      <c r="C2" s="601"/>
      <c r="D2" s="448"/>
      <c r="E2" s="448" t="s">
        <v>20</v>
      </c>
      <c r="F2" s="448"/>
      <c r="G2" s="448" t="s">
        <v>22</v>
      </c>
      <c r="H2" s="448"/>
      <c r="I2" s="600" t="s">
        <v>19</v>
      </c>
      <c r="J2" s="600"/>
      <c r="K2" s="448"/>
      <c r="L2" s="448" t="s">
        <v>164</v>
      </c>
      <c r="M2" s="448"/>
      <c r="N2" s="71"/>
      <c r="O2" s="71"/>
      <c r="P2" s="71"/>
      <c r="Q2" s="71"/>
      <c r="R2" s="71"/>
      <c r="S2" s="71"/>
      <c r="T2" s="71"/>
      <c r="U2" s="71"/>
      <c r="V2" s="71"/>
      <c r="W2" s="71"/>
      <c r="X2" s="71"/>
      <c r="Y2" s="71"/>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row>
    <row r="3" spans="1:130" ht="24" customHeight="1">
      <c r="A3" s="614" t="s">
        <v>817</v>
      </c>
      <c r="B3" s="614"/>
      <c r="C3" s="614"/>
      <c r="D3" s="614"/>
      <c r="E3" s="614"/>
      <c r="F3" s="614"/>
      <c r="G3" s="614"/>
      <c r="H3" s="614"/>
      <c r="I3" s="614"/>
      <c r="J3" s="614"/>
      <c r="K3" s="614"/>
      <c r="L3" s="614"/>
      <c r="M3" s="614"/>
      <c r="N3" s="71"/>
      <c r="O3" s="71"/>
      <c r="P3" s="71"/>
      <c r="Q3" s="71"/>
      <c r="R3" s="71"/>
      <c r="S3" s="71"/>
      <c r="T3" s="71"/>
      <c r="U3" s="71"/>
      <c r="V3" s="71"/>
      <c r="W3" s="71"/>
      <c r="X3" s="71"/>
      <c r="Y3" s="71"/>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c r="CN3" s="72"/>
      <c r="CO3" s="72"/>
      <c r="CP3" s="72"/>
      <c r="CQ3" s="72"/>
      <c r="CR3" s="72"/>
      <c r="CS3" s="72"/>
      <c r="CT3" s="72"/>
      <c r="CU3" s="72"/>
      <c r="CV3" s="72"/>
      <c r="CW3" s="72"/>
      <c r="CX3" s="72"/>
      <c r="CY3" s="72"/>
      <c r="CZ3" s="72"/>
      <c r="DA3" s="72"/>
      <c r="DB3" s="72"/>
      <c r="DC3" s="72"/>
      <c r="DD3" s="72"/>
      <c r="DE3" s="72"/>
      <c r="DF3" s="72"/>
      <c r="DG3" s="72"/>
      <c r="DH3" s="72"/>
      <c r="DI3" s="72"/>
      <c r="DJ3" s="72"/>
      <c r="DK3" s="72"/>
      <c r="DL3" s="72"/>
      <c r="DM3" s="72"/>
      <c r="DN3" s="72"/>
      <c r="DO3" s="72"/>
      <c r="DP3" s="72"/>
      <c r="DQ3" s="72"/>
      <c r="DR3" s="72"/>
      <c r="DS3" s="72"/>
      <c r="DT3" s="72"/>
      <c r="DU3" s="72"/>
      <c r="DV3" s="72"/>
      <c r="DW3" s="72"/>
      <c r="DX3" s="72"/>
      <c r="DY3" s="72"/>
      <c r="DZ3" s="72"/>
    </row>
    <row r="4" spans="1:130" ht="13.15" customHeight="1" thickBot="1">
      <c r="A4" s="23"/>
      <c r="B4" s="23"/>
      <c r="C4" s="23"/>
      <c r="D4" s="23"/>
      <c r="E4" s="23"/>
      <c r="F4" s="23"/>
      <c r="G4" s="23"/>
      <c r="H4" s="23"/>
      <c r="I4" s="23"/>
      <c r="J4" s="23"/>
      <c r="K4" s="23"/>
      <c r="L4" s="278"/>
      <c r="M4" s="278"/>
      <c r="N4" s="71"/>
      <c r="O4" s="71"/>
      <c r="P4" s="71"/>
      <c r="Q4" s="71"/>
      <c r="R4" s="71"/>
      <c r="S4" s="71"/>
      <c r="T4" s="71"/>
      <c r="U4" s="71"/>
      <c r="V4" s="71"/>
      <c r="W4" s="71"/>
      <c r="X4" s="71"/>
      <c r="Y4" s="71"/>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c r="CV4" s="72"/>
      <c r="CW4" s="72"/>
      <c r="CX4" s="72"/>
      <c r="CY4" s="72"/>
      <c r="CZ4" s="72"/>
      <c r="DA4" s="72"/>
      <c r="DB4" s="72"/>
      <c r="DC4" s="72"/>
      <c r="DD4" s="72"/>
      <c r="DE4" s="72"/>
      <c r="DF4" s="72"/>
      <c r="DG4" s="72"/>
      <c r="DH4" s="72"/>
      <c r="DI4" s="72"/>
      <c r="DJ4" s="72"/>
      <c r="DK4" s="72"/>
      <c r="DL4" s="72"/>
      <c r="DM4" s="72"/>
      <c r="DN4" s="72"/>
      <c r="DO4" s="72"/>
      <c r="DP4" s="72"/>
      <c r="DQ4" s="72"/>
      <c r="DR4" s="72"/>
      <c r="DS4" s="72"/>
      <c r="DT4" s="72"/>
      <c r="DU4" s="72"/>
      <c r="DV4" s="72"/>
      <c r="DW4" s="72"/>
      <c r="DX4" s="72"/>
      <c r="DY4" s="72"/>
      <c r="DZ4" s="72"/>
    </row>
    <row r="5" spans="1:130" ht="33" customHeight="1" thickTop="1" thickBot="1">
      <c r="A5" s="227" t="s">
        <v>247</v>
      </c>
      <c r="B5" s="279"/>
      <c r="C5" s="615" t="str">
        <f>IF(①表紙!B25=0,"",①表紙!B25)</f>
        <v/>
      </c>
      <c r="D5" s="616"/>
      <c r="E5" s="280"/>
      <c r="F5" s="228" t="s">
        <v>246</v>
      </c>
      <c r="G5" s="25"/>
      <c r="H5" s="620" t="str">
        <f>IF(①表紙!D25=0,"",①表紙!D25)</f>
        <v/>
      </c>
      <c r="I5" s="621"/>
      <c r="J5" s="278"/>
      <c r="K5" s="281" t="s">
        <v>88</v>
      </c>
      <c r="L5" s="622" t="str">
        <f>IF(①表紙!G7="","",①表紙!G7)</f>
        <v/>
      </c>
      <c r="M5" s="623"/>
      <c r="N5" s="71"/>
      <c r="O5" s="71"/>
      <c r="P5" s="71"/>
      <c r="Q5" s="71"/>
      <c r="R5" s="71"/>
      <c r="S5" s="71"/>
      <c r="T5" s="71"/>
      <c r="U5" s="71"/>
      <c r="V5" s="71"/>
      <c r="W5" s="71"/>
      <c r="X5" s="71"/>
      <c r="Y5" s="71"/>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c r="DV5" s="72"/>
      <c r="DW5" s="72"/>
      <c r="DX5" s="72"/>
      <c r="DY5" s="72"/>
      <c r="DZ5" s="72"/>
    </row>
    <row r="6" spans="1:130" ht="10.15" customHeight="1">
      <c r="A6" s="278"/>
      <c r="B6" s="278"/>
      <c r="C6" s="278"/>
      <c r="D6" s="278"/>
      <c r="E6" s="278"/>
      <c r="F6" s="278"/>
      <c r="G6" s="278"/>
      <c r="H6" s="282"/>
      <c r="I6" s="278"/>
      <c r="J6" s="278"/>
      <c r="K6" s="278"/>
      <c r="L6" s="278"/>
      <c r="M6" s="278"/>
      <c r="N6" s="71"/>
      <c r="O6" s="71"/>
      <c r="P6" s="71"/>
      <c r="Q6" s="71"/>
      <c r="R6" s="71"/>
      <c r="S6" s="71"/>
      <c r="T6" s="71"/>
      <c r="U6" s="71"/>
      <c r="V6" s="71"/>
      <c r="W6" s="71"/>
      <c r="X6" s="71"/>
      <c r="Y6" s="71"/>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row>
    <row r="7" spans="1:130" s="6" customFormat="1" ht="19.899999999999999" customHeight="1">
      <c r="A7" s="229" t="s">
        <v>146</v>
      </c>
      <c r="B7" s="26"/>
      <c r="C7" s="26"/>
      <c r="D7" s="26"/>
      <c r="E7" s="26"/>
      <c r="F7" s="26"/>
      <c r="G7" s="26"/>
      <c r="H7" s="26"/>
      <c r="I7" s="26"/>
      <c r="J7" s="26"/>
      <c r="K7" s="26"/>
      <c r="L7" s="26"/>
      <c r="M7" s="26"/>
      <c r="N7" s="71"/>
      <c r="O7" s="71"/>
      <c r="P7" s="71"/>
      <c r="Q7" s="71"/>
      <c r="R7" s="71"/>
      <c r="S7" s="71"/>
      <c r="T7" s="71"/>
      <c r="U7" s="71"/>
      <c r="V7" s="71"/>
      <c r="W7" s="71"/>
      <c r="X7" s="71"/>
      <c r="Y7" s="71"/>
      <c r="Z7" s="72"/>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row>
    <row r="8" spans="1:130" s="6" customFormat="1" ht="19.899999999999999" customHeight="1">
      <c r="A8" s="26"/>
      <c r="B8" s="283" t="s">
        <v>316</v>
      </c>
      <c r="C8" s="631" t="str">
        <f>IF(①表紙!D11=0,"",①表紙!D11)</f>
        <v/>
      </c>
      <c r="D8" s="632"/>
      <c r="E8" s="633"/>
      <c r="F8" s="26"/>
      <c r="G8" s="26"/>
      <c r="H8" s="26"/>
      <c r="I8" s="26"/>
      <c r="J8" s="26"/>
      <c r="K8" s="26"/>
      <c r="L8" s="26"/>
      <c r="M8" s="26"/>
      <c r="N8" s="71"/>
      <c r="O8" s="71"/>
      <c r="P8" s="71"/>
      <c r="Q8" s="71"/>
      <c r="R8" s="71"/>
      <c r="S8" s="71"/>
      <c r="T8" s="71"/>
      <c r="U8" s="71"/>
      <c r="V8" s="71"/>
      <c r="W8" s="71"/>
      <c r="X8" s="71"/>
      <c r="Y8" s="71"/>
      <c r="Z8" s="72"/>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row>
    <row r="9" spans="1:130" s="6" customFormat="1" ht="34.15" customHeight="1">
      <c r="A9" s="284"/>
      <c r="B9" s="230" t="s">
        <v>147</v>
      </c>
      <c r="C9" s="624" t="str">
        <f>IF(①表紙!D12=0,"",①表紙!D12)</f>
        <v/>
      </c>
      <c r="D9" s="577"/>
      <c r="E9" s="625"/>
      <c r="F9" s="231" t="s">
        <v>58</v>
      </c>
      <c r="G9" s="626" t="str">
        <f>IF(①表紙!D14=0,"",①表紙!D14)</f>
        <v/>
      </c>
      <c r="H9" s="627"/>
      <c r="I9" s="628"/>
      <c r="J9" s="273" t="str">
        <f>IF(①表紙!F15="","",①表紙!F15)</f>
        <v/>
      </c>
      <c r="K9" s="229" t="s">
        <v>89</v>
      </c>
      <c r="L9" s="232" t="s">
        <v>59</v>
      </c>
      <c r="M9" s="246" t="str">
        <f>IF(①表紙!G15="","",①表紙!G15)</f>
        <v/>
      </c>
      <c r="N9" s="71"/>
      <c r="O9" s="71"/>
      <c r="P9" s="71"/>
      <c r="Q9" s="71"/>
      <c r="R9" s="71"/>
      <c r="S9" s="71"/>
      <c r="T9" s="71"/>
      <c r="U9" s="71"/>
      <c r="V9" s="71"/>
      <c r="W9" s="71"/>
      <c r="X9" s="71"/>
      <c r="Y9" s="71"/>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row>
    <row r="10" spans="1:130" ht="24" customHeight="1" thickBot="1">
      <c r="A10" s="285"/>
      <c r="B10" s="233" t="s">
        <v>57</v>
      </c>
      <c r="C10" s="629"/>
      <c r="D10" s="630"/>
      <c r="E10" s="629"/>
      <c r="F10" s="636"/>
      <c r="G10" s="636"/>
      <c r="H10" s="636"/>
      <c r="I10" s="636"/>
      <c r="J10" s="636"/>
      <c r="K10" s="636"/>
      <c r="L10" s="636"/>
      <c r="M10" s="630"/>
      <c r="N10" s="71"/>
      <c r="O10" s="71"/>
      <c r="P10" s="71"/>
      <c r="Q10" s="71"/>
      <c r="R10" s="71"/>
      <c r="S10" s="71"/>
      <c r="T10" s="71"/>
      <c r="U10" s="71"/>
      <c r="V10" s="71"/>
      <c r="W10" s="71"/>
      <c r="X10" s="71"/>
      <c r="Y10" s="71"/>
      <c r="Z10" s="74"/>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row>
    <row r="11" spans="1:130" ht="7.9" customHeight="1" thickBot="1">
      <c r="A11" s="286"/>
      <c r="B11" s="27"/>
      <c r="C11" s="287"/>
      <c r="D11" s="287"/>
      <c r="E11" s="287"/>
      <c r="F11" s="287"/>
      <c r="G11" s="287"/>
      <c r="H11" s="287"/>
      <c r="I11" s="287"/>
      <c r="J11" s="287"/>
      <c r="K11" s="287"/>
      <c r="L11" s="287"/>
      <c r="M11" s="288"/>
      <c r="N11" s="71"/>
      <c r="O11" s="71"/>
      <c r="P11" s="71"/>
      <c r="Q11" s="71"/>
      <c r="R11" s="71"/>
      <c r="S11" s="71"/>
      <c r="T11" s="71"/>
      <c r="U11" s="71"/>
      <c r="V11" s="71"/>
      <c r="W11" s="71"/>
      <c r="X11" s="71"/>
      <c r="Y11" s="71"/>
      <c r="Z11" s="74"/>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row>
    <row r="12" spans="1:130" ht="29.25" customHeight="1" thickTop="1" thickBot="1">
      <c r="A12" s="286"/>
      <c r="B12" s="253" t="s">
        <v>90</v>
      </c>
      <c r="C12" s="640" t="str">
        <f>IF(①表紙!D18=0,"",①表紙!D18)</f>
        <v/>
      </c>
      <c r="D12" s="641"/>
      <c r="E12" s="641"/>
      <c r="F12" s="642"/>
      <c r="G12" s="637" t="s">
        <v>204</v>
      </c>
      <c r="H12" s="638"/>
      <c r="I12" s="634"/>
      <c r="J12" s="639"/>
      <c r="K12" s="252" t="s">
        <v>205</v>
      </c>
      <c r="L12" s="634"/>
      <c r="M12" s="635"/>
      <c r="N12" s="71"/>
      <c r="O12" s="71"/>
      <c r="P12" s="71"/>
      <c r="Q12" s="71"/>
      <c r="R12" s="71"/>
      <c r="S12" s="71"/>
      <c r="T12" s="71"/>
      <c r="U12" s="71"/>
      <c r="V12" s="71"/>
      <c r="W12" s="71"/>
      <c r="X12" s="71"/>
      <c r="Y12" s="71"/>
      <c r="Z12" s="74"/>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row>
    <row r="13" spans="1:130" ht="29.25" customHeight="1" thickTop="1" thickBot="1">
      <c r="A13" s="286"/>
      <c r="B13" s="234" t="s">
        <v>696</v>
      </c>
      <c r="C13" s="617"/>
      <c r="D13" s="618"/>
      <c r="E13" s="618"/>
      <c r="F13" s="619"/>
      <c r="G13" s="289" t="s">
        <v>715</v>
      </c>
      <c r="H13" s="290" t="s">
        <v>91</v>
      </c>
      <c r="I13" s="242"/>
      <c r="J13" s="291" t="s">
        <v>16</v>
      </c>
      <c r="K13" s="573"/>
      <c r="L13" s="573"/>
      <c r="M13" s="574"/>
      <c r="N13" s="71"/>
      <c r="O13" s="71"/>
      <c r="P13" s="71"/>
      <c r="Q13" s="71"/>
      <c r="R13" s="71"/>
      <c r="S13" s="71"/>
      <c r="T13" s="71"/>
      <c r="U13" s="71"/>
      <c r="V13" s="71"/>
      <c r="W13" s="71"/>
      <c r="X13" s="71"/>
      <c r="Y13" s="71"/>
      <c r="Z13" s="7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row>
    <row r="14" spans="1:130" ht="29.25" customHeight="1" thickTop="1" thickBot="1">
      <c r="A14" s="286"/>
      <c r="B14" s="514" t="s">
        <v>92</v>
      </c>
      <c r="C14" s="599"/>
      <c r="D14" s="516"/>
      <c r="E14" s="517"/>
      <c r="F14" s="518"/>
      <c r="G14" s="292"/>
      <c r="H14" s="293" t="s">
        <v>15</v>
      </c>
      <c r="I14" s="243"/>
      <c r="J14" s="294" t="s">
        <v>16</v>
      </c>
      <c r="K14" s="575"/>
      <c r="L14" s="575"/>
      <c r="M14" s="576"/>
      <c r="N14" s="71"/>
      <c r="O14" s="71"/>
      <c r="P14" s="71"/>
      <c r="Q14" s="71"/>
      <c r="R14" s="71"/>
      <c r="S14" s="71"/>
      <c r="T14" s="71"/>
      <c r="U14" s="71"/>
      <c r="V14" s="71"/>
      <c r="W14" s="71"/>
      <c r="X14" s="71"/>
      <c r="Y14" s="71"/>
      <c r="Z14" s="74"/>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row>
    <row r="15" spans="1:130" ht="29.25" customHeight="1" thickTop="1" thickBot="1">
      <c r="A15" s="286"/>
      <c r="B15" s="514" t="s">
        <v>148</v>
      </c>
      <c r="C15" s="515"/>
      <c r="D15" s="516"/>
      <c r="E15" s="517"/>
      <c r="F15" s="518"/>
      <c r="G15" s="295" t="s">
        <v>314</v>
      </c>
      <c r="H15" s="296"/>
      <c r="I15" s="297"/>
      <c r="J15" s="297"/>
      <c r="K15" s="297"/>
      <c r="L15" s="297"/>
      <c r="M15" s="298"/>
      <c r="N15" s="71"/>
      <c r="O15" s="71"/>
      <c r="P15" s="71"/>
      <c r="Q15" s="71"/>
      <c r="R15" s="71"/>
      <c r="S15" s="71"/>
      <c r="T15" s="71"/>
      <c r="U15" s="71"/>
      <c r="V15" s="71"/>
      <c r="W15" s="71"/>
      <c r="X15" s="71"/>
      <c r="Y15" s="71"/>
      <c r="Z15" s="74"/>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row>
    <row r="16" spans="1:130" ht="29.25" customHeight="1" thickTop="1" thickBot="1">
      <c r="A16" s="286"/>
      <c r="B16" s="514" t="s">
        <v>203</v>
      </c>
      <c r="C16" s="515"/>
      <c r="D16" s="516"/>
      <c r="E16" s="517"/>
      <c r="F16" s="518"/>
      <c r="G16" s="299"/>
      <c r="H16" s="300"/>
      <c r="I16" s="300"/>
      <c r="J16" s="300"/>
      <c r="K16" s="300"/>
      <c r="L16" s="300"/>
      <c r="M16" s="300"/>
      <c r="N16" s="71"/>
      <c r="O16" s="71"/>
      <c r="P16" s="71"/>
      <c r="Q16" s="71"/>
      <c r="R16" s="71"/>
      <c r="S16" s="71"/>
      <c r="T16" s="71"/>
      <c r="U16" s="71"/>
      <c r="V16" s="71"/>
      <c r="W16" s="71"/>
      <c r="X16" s="71"/>
      <c r="Y16" s="71"/>
      <c r="Z16" s="74"/>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c r="CF16" s="72"/>
      <c r="CG16" s="72"/>
      <c r="CH16" s="72"/>
      <c r="CI16" s="72"/>
      <c r="CJ16" s="72"/>
      <c r="CK16" s="72"/>
      <c r="CL16" s="72"/>
      <c r="CM16" s="72"/>
      <c r="CN16" s="72"/>
      <c r="CO16" s="72"/>
      <c r="CP16" s="72"/>
      <c r="CQ16" s="72"/>
      <c r="CR16" s="72"/>
      <c r="CS16" s="72"/>
      <c r="CT16" s="72"/>
      <c r="CU16" s="72"/>
      <c r="CV16" s="72"/>
      <c r="CW16" s="72"/>
      <c r="CX16" s="72"/>
      <c r="CY16" s="72"/>
      <c r="CZ16" s="72"/>
      <c r="DA16" s="72"/>
      <c r="DB16" s="72"/>
      <c r="DC16" s="72"/>
      <c r="DD16" s="72"/>
      <c r="DE16" s="72"/>
      <c r="DF16" s="72"/>
      <c r="DG16" s="72"/>
      <c r="DH16" s="72"/>
      <c r="DI16" s="72"/>
      <c r="DJ16" s="72"/>
      <c r="DK16" s="72"/>
      <c r="DL16" s="72"/>
      <c r="DM16" s="72"/>
      <c r="DN16" s="72"/>
      <c r="DO16" s="72"/>
      <c r="DP16" s="72"/>
      <c r="DQ16" s="72"/>
      <c r="DR16" s="72"/>
      <c r="DS16" s="72"/>
      <c r="DT16" s="72"/>
      <c r="DU16" s="72"/>
      <c r="DV16" s="72"/>
      <c r="DW16" s="72"/>
      <c r="DX16" s="72"/>
      <c r="DY16" s="72"/>
      <c r="DZ16" s="72"/>
    </row>
    <row r="17" spans="1:130" ht="29.25" customHeight="1" thickTop="1" thickBot="1">
      <c r="A17" s="286"/>
      <c r="B17" s="514" t="s">
        <v>716</v>
      </c>
      <c r="C17" s="515"/>
      <c r="D17" s="516"/>
      <c r="E17" s="517"/>
      <c r="F17" s="518"/>
      <c r="G17" s="287"/>
      <c r="H17" s="301"/>
      <c r="I17" s="301"/>
      <c r="J17" s="301"/>
      <c r="K17" s="301"/>
      <c r="L17" s="301"/>
      <c r="M17" s="301"/>
      <c r="N17" s="71"/>
      <c r="O17" s="71"/>
      <c r="P17" s="71"/>
      <c r="Q17" s="71"/>
      <c r="R17" s="71"/>
      <c r="S17" s="71"/>
      <c r="T17" s="71"/>
      <c r="U17" s="71"/>
      <c r="V17" s="71"/>
      <c r="W17" s="71"/>
      <c r="X17" s="71"/>
      <c r="Y17" s="71"/>
      <c r="Z17" s="74"/>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row>
    <row r="18" spans="1:130" s="6" customFormat="1" ht="29.25" customHeight="1" thickTop="1">
      <c r="A18" s="284"/>
      <c r="B18" s="27"/>
      <c r="C18" s="27"/>
      <c r="D18" s="27"/>
      <c r="E18" s="27"/>
      <c r="F18" s="302"/>
      <c r="G18" s="284"/>
      <c r="H18" s="303"/>
      <c r="I18" s="26"/>
      <c r="J18" s="304"/>
      <c r="K18" s="32"/>
      <c r="L18" s="284"/>
      <c r="M18" s="305"/>
      <c r="N18" s="71"/>
      <c r="O18" s="71"/>
      <c r="P18" s="71"/>
      <c r="Q18" s="71"/>
      <c r="R18" s="71"/>
      <c r="S18" s="71"/>
      <c r="T18" s="71"/>
      <c r="U18" s="71"/>
      <c r="V18" s="71"/>
      <c r="W18" s="71"/>
      <c r="X18" s="71"/>
      <c r="Y18" s="71"/>
      <c r="Z18" s="74"/>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row>
    <row r="19" spans="1:130" ht="29.25" customHeight="1">
      <c r="A19" s="26"/>
      <c r="B19" s="26"/>
      <c r="C19" s="28"/>
      <c r="D19" s="28"/>
      <c r="E19" s="28"/>
      <c r="F19" s="28"/>
      <c r="G19" s="26"/>
      <c r="H19" s="26"/>
      <c r="I19" s="26"/>
      <c r="J19" s="26"/>
      <c r="K19" s="26"/>
      <c r="L19" s="26"/>
      <c r="M19" s="26"/>
      <c r="N19" s="71"/>
      <c r="O19" s="71"/>
      <c r="P19" s="71"/>
      <c r="Q19" s="71"/>
      <c r="R19" s="71"/>
      <c r="S19" s="71"/>
      <c r="T19" s="71"/>
      <c r="U19" s="71"/>
      <c r="V19" s="71"/>
      <c r="W19" s="71"/>
      <c r="X19" s="71"/>
      <c r="Y19" s="71"/>
      <c r="Z19" s="74"/>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row>
    <row r="20" spans="1:130" ht="29.25" customHeight="1" thickBot="1">
      <c r="A20" s="26"/>
      <c r="B20" s="229" t="s">
        <v>60</v>
      </c>
      <c r="C20" s="26"/>
      <c r="D20" s="26"/>
      <c r="E20" s="26"/>
      <c r="F20" s="26"/>
      <c r="G20" s="28"/>
      <c r="H20" s="28"/>
      <c r="I20" s="28"/>
      <c r="J20" s="28"/>
      <c r="K20" s="28"/>
      <c r="L20" s="44"/>
      <c r="M20" s="44"/>
      <c r="N20" s="71"/>
      <c r="O20" s="71"/>
      <c r="P20" s="71"/>
      <c r="Q20" s="71"/>
      <c r="R20" s="71"/>
      <c r="S20" s="71"/>
      <c r="T20" s="71"/>
      <c r="U20" s="71"/>
      <c r="V20" s="71"/>
      <c r="W20" s="71"/>
      <c r="X20" s="71"/>
      <c r="Y20" s="71"/>
      <c r="Z20" s="74"/>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row>
    <row r="21" spans="1:130" ht="29.25" customHeight="1" thickTop="1">
      <c r="A21" s="26"/>
      <c r="B21" s="578"/>
      <c r="C21" s="579"/>
      <c r="D21" s="579"/>
      <c r="E21" s="579"/>
      <c r="F21" s="579"/>
      <c r="G21" s="579"/>
      <c r="H21" s="579"/>
      <c r="I21" s="579"/>
      <c r="J21" s="579"/>
      <c r="K21" s="579"/>
      <c r="L21" s="579"/>
      <c r="M21" s="580"/>
      <c r="N21" s="71"/>
      <c r="O21" s="71"/>
      <c r="P21" s="71"/>
      <c r="Q21" s="71"/>
      <c r="R21" s="71"/>
      <c r="S21" s="71"/>
      <c r="T21" s="71"/>
      <c r="U21" s="71"/>
      <c r="V21" s="71"/>
      <c r="W21" s="71"/>
      <c r="X21" s="71"/>
      <c r="Y21" s="71"/>
      <c r="Z21" s="74"/>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row>
    <row r="22" spans="1:130" ht="29.25" customHeight="1">
      <c r="A22" s="26"/>
      <c r="B22" s="581"/>
      <c r="C22" s="582"/>
      <c r="D22" s="582"/>
      <c r="E22" s="582"/>
      <c r="F22" s="582"/>
      <c r="G22" s="582"/>
      <c r="H22" s="582"/>
      <c r="I22" s="582"/>
      <c r="J22" s="582"/>
      <c r="K22" s="582"/>
      <c r="L22" s="582"/>
      <c r="M22" s="583"/>
      <c r="N22" s="71"/>
      <c r="O22" s="71"/>
      <c r="P22" s="71"/>
      <c r="Q22" s="71"/>
      <c r="R22" s="71"/>
      <c r="S22" s="71"/>
      <c r="T22" s="71"/>
      <c r="U22" s="71"/>
      <c r="V22" s="71"/>
      <c r="W22" s="71"/>
      <c r="X22" s="71"/>
      <c r="Y22" s="71"/>
      <c r="Z22" s="74"/>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row>
    <row r="23" spans="1:130" ht="29.25" customHeight="1">
      <c r="A23" s="26"/>
      <c r="B23" s="581"/>
      <c r="C23" s="582"/>
      <c r="D23" s="582"/>
      <c r="E23" s="582"/>
      <c r="F23" s="582"/>
      <c r="G23" s="582"/>
      <c r="H23" s="582"/>
      <c r="I23" s="582"/>
      <c r="J23" s="582"/>
      <c r="K23" s="582"/>
      <c r="L23" s="582"/>
      <c r="M23" s="583"/>
      <c r="N23" s="71"/>
      <c r="O23" s="71"/>
      <c r="P23" s="71"/>
      <c r="Q23" s="71"/>
      <c r="R23" s="71"/>
      <c r="S23" s="71"/>
      <c r="T23" s="71"/>
      <c r="U23" s="71"/>
      <c r="V23" s="71"/>
      <c r="W23" s="71"/>
      <c r="X23" s="71"/>
      <c r="Y23" s="71"/>
      <c r="Z23" s="74"/>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row>
    <row r="24" spans="1:130" ht="29.25" customHeight="1">
      <c r="A24" s="26"/>
      <c r="B24" s="581"/>
      <c r="C24" s="582"/>
      <c r="D24" s="582"/>
      <c r="E24" s="582"/>
      <c r="F24" s="582"/>
      <c r="G24" s="582"/>
      <c r="H24" s="582"/>
      <c r="I24" s="582"/>
      <c r="J24" s="582"/>
      <c r="K24" s="582"/>
      <c r="L24" s="582"/>
      <c r="M24" s="583"/>
      <c r="N24" s="71"/>
      <c r="O24" s="71"/>
      <c r="P24" s="71"/>
      <c r="Q24" s="71"/>
      <c r="R24" s="71"/>
      <c r="S24" s="71"/>
      <c r="T24" s="71"/>
      <c r="U24" s="71"/>
      <c r="V24" s="71"/>
      <c r="W24" s="71"/>
      <c r="X24" s="71"/>
      <c r="Y24" s="71"/>
      <c r="Z24" s="74"/>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row>
    <row r="25" spans="1:130" ht="29.25" customHeight="1">
      <c r="A25" s="26"/>
      <c r="B25" s="581"/>
      <c r="C25" s="582"/>
      <c r="D25" s="582"/>
      <c r="E25" s="582"/>
      <c r="F25" s="582"/>
      <c r="G25" s="582"/>
      <c r="H25" s="582"/>
      <c r="I25" s="582"/>
      <c r="J25" s="582"/>
      <c r="K25" s="582"/>
      <c r="L25" s="582"/>
      <c r="M25" s="583"/>
      <c r="N25" s="71"/>
      <c r="O25" s="71"/>
      <c r="P25" s="71"/>
      <c r="Q25" s="71"/>
      <c r="R25" s="71"/>
      <c r="S25" s="71"/>
      <c r="T25" s="71"/>
      <c r="U25" s="71"/>
      <c r="V25" s="71"/>
      <c r="W25" s="71"/>
      <c r="X25" s="71"/>
      <c r="Y25" s="71"/>
      <c r="Z25" s="74"/>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row>
    <row r="26" spans="1:130" ht="29.25" customHeight="1" thickBot="1">
      <c r="A26" s="26"/>
      <c r="B26" s="584"/>
      <c r="C26" s="585"/>
      <c r="D26" s="585"/>
      <c r="E26" s="585"/>
      <c r="F26" s="585"/>
      <c r="G26" s="585"/>
      <c r="H26" s="585"/>
      <c r="I26" s="585"/>
      <c r="J26" s="582"/>
      <c r="K26" s="582"/>
      <c r="L26" s="582"/>
      <c r="M26" s="583"/>
      <c r="N26" s="71"/>
      <c r="O26" s="71"/>
      <c r="P26" s="71"/>
      <c r="Q26" s="71"/>
      <c r="R26" s="71"/>
      <c r="S26" s="71"/>
      <c r="T26" s="71"/>
      <c r="U26" s="71"/>
      <c r="V26" s="71"/>
      <c r="W26" s="71"/>
      <c r="X26" s="71"/>
      <c r="Y26" s="71"/>
      <c r="Z26" s="74"/>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row>
    <row r="27" spans="1:130" ht="29.25" customHeight="1" thickTop="1">
      <c r="A27" s="26"/>
      <c r="B27" s="235" t="s">
        <v>61</v>
      </c>
      <c r="C27" s="29"/>
      <c r="D27" s="29"/>
      <c r="E27" s="26"/>
      <c r="F27" s="596"/>
      <c r="G27" s="596"/>
      <c r="H27" s="26"/>
      <c r="I27" s="595" t="s">
        <v>288</v>
      </c>
      <c r="J27" s="595"/>
      <c r="K27" s="595"/>
      <c r="L27" s="595"/>
      <c r="M27" s="29"/>
      <c r="N27" s="71"/>
      <c r="O27" s="71"/>
      <c r="P27" s="71"/>
      <c r="Q27" s="71"/>
      <c r="R27" s="71"/>
      <c r="S27" s="71"/>
      <c r="T27" s="71"/>
      <c r="U27" s="71"/>
      <c r="V27" s="71"/>
      <c r="W27" s="71"/>
      <c r="X27" s="71"/>
      <c r="Y27" s="71"/>
      <c r="Z27" s="74"/>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row>
    <row r="28" spans="1:130" ht="29.25" customHeight="1">
      <c r="A28" s="26"/>
      <c r="B28" s="30"/>
      <c r="C28" s="44"/>
      <c r="D28" s="511"/>
      <c r="E28" s="511"/>
      <c r="F28" s="511"/>
      <c r="G28" s="511"/>
      <c r="H28" s="26"/>
      <c r="I28" s="586"/>
      <c r="J28" s="587"/>
      <c r="K28" s="587"/>
      <c r="L28" s="587"/>
      <c r="M28" s="588"/>
      <c r="N28" s="71"/>
      <c r="O28" s="71"/>
      <c r="P28" s="71"/>
      <c r="Q28" s="71"/>
      <c r="R28" s="71"/>
      <c r="S28" s="71"/>
      <c r="T28" s="71"/>
      <c r="U28" s="71"/>
      <c r="V28" s="71"/>
      <c r="W28" s="71"/>
      <c r="X28" s="71"/>
      <c r="Y28" s="71"/>
      <c r="Z28" s="74"/>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row>
    <row r="29" spans="1:130" ht="29.25" customHeight="1">
      <c r="A29" s="26"/>
      <c r="B29" s="30"/>
      <c r="C29" s="44"/>
      <c r="D29" s="511"/>
      <c r="E29" s="511"/>
      <c r="F29" s="511"/>
      <c r="G29" s="511"/>
      <c r="H29" s="26"/>
      <c r="I29" s="589"/>
      <c r="J29" s="590"/>
      <c r="K29" s="590"/>
      <c r="L29" s="590"/>
      <c r="M29" s="591"/>
      <c r="N29" s="71"/>
      <c r="O29" s="71"/>
      <c r="P29" s="71"/>
      <c r="Q29" s="71"/>
      <c r="R29" s="71"/>
      <c r="S29" s="71"/>
      <c r="T29" s="71"/>
      <c r="U29" s="71"/>
      <c r="V29" s="71"/>
      <c r="W29" s="71"/>
      <c r="X29" s="71"/>
      <c r="Y29" s="71"/>
      <c r="Z29" s="74"/>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row>
    <row r="30" spans="1:130" ht="29.25" customHeight="1">
      <c r="A30" s="26"/>
      <c r="B30" s="30"/>
      <c r="C30" s="45"/>
      <c r="D30" s="511"/>
      <c r="E30" s="511"/>
      <c r="F30" s="511"/>
      <c r="G30" s="511"/>
      <c r="H30" s="26"/>
      <c r="I30" s="589"/>
      <c r="J30" s="590"/>
      <c r="K30" s="590"/>
      <c r="L30" s="590"/>
      <c r="M30" s="591"/>
      <c r="N30" s="71"/>
      <c r="O30" s="71"/>
      <c r="P30" s="71"/>
      <c r="Q30" s="71"/>
      <c r="R30" s="71"/>
      <c r="S30" s="71"/>
      <c r="T30" s="71"/>
      <c r="U30" s="71"/>
      <c r="V30" s="71"/>
      <c r="W30" s="71"/>
      <c r="X30" s="71"/>
      <c r="Y30" s="71"/>
      <c r="Z30" s="74"/>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row>
    <row r="31" spans="1:130" ht="29.25" customHeight="1">
      <c r="A31" s="26"/>
      <c r="B31" s="31"/>
      <c r="C31" s="30"/>
      <c r="D31" s="511"/>
      <c r="E31" s="511"/>
      <c r="F31" s="511"/>
      <c r="G31" s="511"/>
      <c r="H31" s="32"/>
      <c r="I31" s="589"/>
      <c r="J31" s="590"/>
      <c r="K31" s="590"/>
      <c r="L31" s="590"/>
      <c r="M31" s="591"/>
      <c r="N31" s="71"/>
      <c r="O31" s="71"/>
      <c r="P31" s="71"/>
      <c r="Q31" s="71"/>
      <c r="R31" s="71"/>
      <c r="S31" s="71"/>
      <c r="T31" s="71"/>
      <c r="U31" s="71"/>
      <c r="V31" s="71"/>
      <c r="W31" s="71"/>
      <c r="X31" s="71"/>
      <c r="Y31" s="71"/>
      <c r="Z31" s="74"/>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row>
    <row r="32" spans="1:130" ht="29.25" customHeight="1">
      <c r="A32" s="26"/>
      <c r="B32" s="236" t="s">
        <v>62</v>
      </c>
      <c r="C32" s="30"/>
      <c r="D32" s="32"/>
      <c r="E32" s="32"/>
      <c r="F32" s="32"/>
      <c r="G32" s="32"/>
      <c r="H32" s="32"/>
      <c r="I32" s="589"/>
      <c r="J32" s="590"/>
      <c r="K32" s="590"/>
      <c r="L32" s="590"/>
      <c r="M32" s="591"/>
      <c r="N32" s="71"/>
      <c r="O32" s="71"/>
      <c r="P32" s="71"/>
      <c r="Q32" s="71"/>
      <c r="R32" s="71"/>
      <c r="S32" s="71"/>
      <c r="T32" s="71"/>
      <c r="U32" s="71"/>
      <c r="V32" s="71"/>
      <c r="W32" s="71"/>
      <c r="X32" s="71"/>
      <c r="Y32" s="71"/>
      <c r="Z32" s="74"/>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row>
    <row r="33" spans="1:130" ht="29.25" customHeight="1">
      <c r="A33" s="26"/>
      <c r="B33" s="306"/>
      <c r="C33" s="307"/>
      <c r="D33" s="597"/>
      <c r="E33" s="598"/>
      <c r="F33" s="597"/>
      <c r="G33" s="598"/>
      <c r="H33" s="32"/>
      <c r="I33" s="589"/>
      <c r="J33" s="590"/>
      <c r="K33" s="590"/>
      <c r="L33" s="590"/>
      <c r="M33" s="591"/>
      <c r="N33" s="71"/>
      <c r="O33" s="71"/>
      <c r="P33" s="71"/>
      <c r="Q33" s="71"/>
      <c r="R33" s="71"/>
      <c r="S33" s="71"/>
      <c r="T33" s="71"/>
      <c r="U33" s="71"/>
      <c r="V33" s="71"/>
      <c r="W33" s="71"/>
      <c r="X33" s="71"/>
      <c r="Y33" s="71"/>
      <c r="Z33" s="74"/>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row>
    <row r="34" spans="1:130" ht="29.25" customHeight="1">
      <c r="A34" s="26"/>
      <c r="B34" s="44"/>
      <c r="C34" s="44"/>
      <c r="D34" s="597"/>
      <c r="E34" s="598"/>
      <c r="F34" s="597"/>
      <c r="G34" s="598"/>
      <c r="H34" s="32"/>
      <c r="I34" s="589"/>
      <c r="J34" s="590"/>
      <c r="K34" s="590"/>
      <c r="L34" s="590"/>
      <c r="M34" s="591"/>
      <c r="N34" s="71"/>
      <c r="O34" s="71"/>
      <c r="P34" s="71"/>
      <c r="Q34" s="71"/>
      <c r="R34" s="71"/>
      <c r="S34" s="71"/>
      <c r="T34" s="71"/>
      <c r="U34" s="71"/>
      <c r="V34" s="71"/>
      <c r="W34" s="71"/>
      <c r="X34" s="71"/>
      <c r="Y34" s="71"/>
      <c r="Z34" s="74"/>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row>
    <row r="35" spans="1:130" ht="29.25" customHeight="1">
      <c r="A35" s="26"/>
      <c r="B35" s="44"/>
      <c r="C35" s="44"/>
      <c r="D35" s="597"/>
      <c r="E35" s="598"/>
      <c r="F35" s="597"/>
      <c r="G35" s="598"/>
      <c r="H35" s="32"/>
      <c r="I35" s="592"/>
      <c r="J35" s="593"/>
      <c r="K35" s="593"/>
      <c r="L35" s="593"/>
      <c r="M35" s="594"/>
      <c r="N35" s="71"/>
      <c r="O35" s="71"/>
      <c r="P35" s="71"/>
      <c r="Q35" s="71"/>
      <c r="R35" s="71"/>
      <c r="S35" s="71"/>
      <c r="T35" s="71"/>
      <c r="U35" s="71"/>
      <c r="V35" s="71"/>
      <c r="W35" s="71"/>
      <c r="X35" s="71"/>
      <c r="Y35" s="71"/>
      <c r="Z35" s="74"/>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row>
    <row r="36" spans="1:130" ht="29.25" customHeight="1">
      <c r="A36" s="26"/>
      <c r="B36" s="26"/>
      <c r="C36" s="45"/>
      <c r="D36" s="597"/>
      <c r="E36" s="598"/>
      <c r="F36" s="597"/>
      <c r="G36" s="598"/>
      <c r="H36" s="32"/>
      <c r="I36" s="229" t="s">
        <v>0</v>
      </c>
      <c r="J36" s="26"/>
      <c r="K36" s="308"/>
      <c r="L36" s="308"/>
      <c r="M36" s="308"/>
      <c r="N36" s="71"/>
      <c r="O36" s="71"/>
      <c r="P36" s="71"/>
      <c r="Q36" s="71"/>
      <c r="R36" s="71"/>
      <c r="S36" s="71"/>
      <c r="T36" s="71"/>
      <c r="U36" s="71"/>
      <c r="V36" s="71"/>
      <c r="W36" s="71"/>
      <c r="X36" s="71"/>
      <c r="Y36" s="71"/>
      <c r="Z36" s="74"/>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row>
    <row r="37" spans="1:130" ht="29.25" customHeight="1">
      <c r="A37" s="26"/>
      <c r="B37" s="26"/>
      <c r="C37" s="26"/>
      <c r="D37" s="32"/>
      <c r="E37" s="32"/>
      <c r="F37" s="596"/>
      <c r="G37" s="596"/>
      <c r="H37" s="32"/>
      <c r="I37" s="602"/>
      <c r="J37" s="603"/>
      <c r="K37" s="603"/>
      <c r="L37" s="603"/>
      <c r="M37" s="604"/>
      <c r="N37" s="71"/>
      <c r="O37" s="71"/>
      <c r="P37" s="71"/>
      <c r="Q37" s="71"/>
      <c r="R37" s="71"/>
      <c r="S37" s="71"/>
      <c r="T37" s="71"/>
      <c r="U37" s="71"/>
      <c r="V37" s="71"/>
      <c r="W37" s="71"/>
      <c r="X37" s="71"/>
      <c r="Y37" s="71"/>
      <c r="Z37" s="74"/>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row>
    <row r="38" spans="1:130" ht="29.25" customHeight="1">
      <c r="A38" s="26"/>
      <c r="B38" s="26"/>
      <c r="C38" s="26"/>
      <c r="D38" s="26"/>
      <c r="E38" s="26"/>
      <c r="F38" s="26"/>
      <c r="G38" s="26"/>
      <c r="H38" s="26"/>
      <c r="I38" s="45"/>
      <c r="J38" s="45"/>
      <c r="K38" s="45"/>
      <c r="L38" s="45"/>
      <c r="M38" s="45"/>
      <c r="N38" s="71"/>
      <c r="O38" s="71"/>
      <c r="P38" s="71"/>
      <c r="Q38" s="71"/>
      <c r="R38" s="71"/>
      <c r="S38" s="71"/>
      <c r="T38" s="71"/>
      <c r="U38" s="71"/>
      <c r="V38" s="71"/>
      <c r="W38" s="71"/>
      <c r="X38" s="71"/>
      <c r="Y38" s="71"/>
      <c r="Z38" s="74"/>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row>
    <row r="39" spans="1:130" ht="29.25" customHeight="1">
      <c r="A39" s="229" t="s">
        <v>46</v>
      </c>
      <c r="B39" s="26"/>
      <c r="C39" s="30"/>
      <c r="D39" s="30"/>
      <c r="E39" s="30"/>
      <c r="F39" s="30"/>
      <c r="G39" s="30"/>
      <c r="H39" s="30"/>
      <c r="I39" s="30"/>
      <c r="J39" s="30"/>
      <c r="K39" s="30"/>
      <c r="L39" s="30"/>
      <c r="M39" s="30"/>
      <c r="N39" s="71"/>
      <c r="O39" s="71"/>
      <c r="P39" s="71"/>
      <c r="Q39" s="71"/>
      <c r="R39" s="71"/>
      <c r="S39" s="71"/>
      <c r="T39" s="71"/>
      <c r="U39" s="71"/>
      <c r="V39" s="71"/>
      <c r="W39" s="71"/>
      <c r="X39" s="71"/>
      <c r="Y39" s="71"/>
      <c r="Z39" s="74"/>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row>
    <row r="40" spans="1:130" ht="29.25" customHeight="1">
      <c r="A40" s="26"/>
      <c r="B40" s="309" t="s">
        <v>47</v>
      </c>
      <c r="C40" s="309" t="s">
        <v>94</v>
      </c>
      <c r="D40" s="309" t="s">
        <v>95</v>
      </c>
      <c r="E40" s="309" t="s">
        <v>96</v>
      </c>
      <c r="F40" s="309" t="s">
        <v>97</v>
      </c>
      <c r="G40" s="310"/>
      <c r="H40" s="309" t="s">
        <v>17</v>
      </c>
      <c r="I40" s="26"/>
      <c r="J40" s="26"/>
      <c r="K40" s="26"/>
      <c r="L40" s="26"/>
      <c r="M40" s="26"/>
      <c r="N40" s="71"/>
      <c r="O40" s="71"/>
      <c r="P40" s="71"/>
      <c r="Q40" s="71"/>
      <c r="R40" s="71"/>
      <c r="S40" s="71"/>
      <c r="T40" s="71"/>
      <c r="U40" s="71"/>
      <c r="V40" s="71"/>
      <c r="W40" s="71"/>
      <c r="X40" s="71"/>
      <c r="Y40" s="71"/>
      <c r="Z40" s="74"/>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row>
    <row r="41" spans="1:130" ht="29.25" customHeight="1">
      <c r="A41" s="26"/>
      <c r="B41" s="309" t="s">
        <v>39</v>
      </c>
      <c r="C41" s="244"/>
      <c r="D41" s="244"/>
      <c r="E41" s="244"/>
      <c r="F41" s="311">
        <f>SUM(C41:E41)</f>
        <v>0</v>
      </c>
      <c r="G41" s="312" t="s">
        <v>39</v>
      </c>
      <c r="H41" s="313"/>
      <c r="I41" s="307"/>
      <c r="J41" s="44"/>
      <c r="K41" s="577" t="s">
        <v>42</v>
      </c>
      <c r="L41" s="570"/>
      <c r="M41" s="314"/>
      <c r="N41" s="71"/>
      <c r="O41" s="71"/>
      <c r="P41" s="71"/>
      <c r="Q41" s="71"/>
      <c r="R41" s="71"/>
      <c r="S41" s="71"/>
      <c r="T41" s="71"/>
      <c r="U41" s="71"/>
      <c r="V41" s="71"/>
      <c r="W41" s="71"/>
      <c r="X41" s="71"/>
      <c r="Y41" s="71"/>
      <c r="Z41" s="74"/>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row>
    <row r="42" spans="1:130" ht="29.25" customHeight="1">
      <c r="A42" s="26"/>
      <c r="B42" s="309" t="s">
        <v>435</v>
      </c>
      <c r="C42" s="244"/>
      <c r="D42" s="244"/>
      <c r="E42" s="244"/>
      <c r="F42" s="311">
        <f>SUM(C42:E42)</f>
        <v>0</v>
      </c>
      <c r="G42" s="309" t="s">
        <v>435</v>
      </c>
      <c r="H42" s="313"/>
      <c r="I42" s="307"/>
      <c r="J42" s="44"/>
      <c r="K42" s="26"/>
      <c r="L42" s="26"/>
      <c r="M42" s="26"/>
      <c r="N42" s="71"/>
      <c r="O42" s="71"/>
      <c r="P42" s="71"/>
      <c r="Q42" s="71"/>
      <c r="R42" s="71"/>
      <c r="S42" s="71"/>
      <c r="T42" s="71"/>
      <c r="U42" s="71"/>
      <c r="V42" s="71"/>
      <c r="W42" s="71"/>
      <c r="X42" s="71"/>
      <c r="Y42" s="71"/>
      <c r="Z42" s="74"/>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row>
    <row r="43" spans="1:130" ht="29.25" customHeight="1">
      <c r="A43" s="26"/>
      <c r="B43" s="26"/>
      <c r="C43" s="26"/>
      <c r="D43" s="26"/>
      <c r="E43" s="26"/>
      <c r="F43" s="26"/>
      <c r="G43" s="26"/>
      <c r="H43" s="26"/>
      <c r="I43" s="26"/>
      <c r="J43" s="26"/>
      <c r="K43" s="26"/>
      <c r="L43" s="26"/>
      <c r="M43" s="26"/>
      <c r="N43" s="71"/>
      <c r="O43" s="71"/>
      <c r="P43" s="71"/>
      <c r="Q43" s="71"/>
      <c r="R43" s="71"/>
      <c r="S43" s="71"/>
      <c r="T43" s="71"/>
      <c r="U43" s="71"/>
      <c r="V43" s="71"/>
      <c r="W43" s="71"/>
      <c r="X43" s="71"/>
      <c r="Y43" s="71"/>
      <c r="Z43" s="74"/>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row>
    <row r="44" spans="1:130" s="7" customFormat="1" ht="29.25" customHeight="1">
      <c r="A44" s="26"/>
      <c r="B44" s="570" t="s">
        <v>762</v>
      </c>
      <c r="C44" s="571"/>
      <c r="D44" s="244"/>
      <c r="E44" s="572" t="s">
        <v>34</v>
      </c>
      <c r="F44" s="571"/>
      <c r="G44" s="244"/>
      <c r="H44" s="572" t="s">
        <v>35</v>
      </c>
      <c r="I44" s="571"/>
      <c r="J44" s="244"/>
      <c r="K44" s="572" t="s">
        <v>36</v>
      </c>
      <c r="L44" s="571"/>
      <c r="M44" s="244"/>
      <c r="N44" s="71"/>
      <c r="O44" s="71"/>
      <c r="P44" s="71"/>
      <c r="Q44" s="71"/>
      <c r="R44" s="71"/>
      <c r="S44" s="71"/>
      <c r="T44" s="71"/>
      <c r="U44" s="71"/>
      <c r="V44" s="71"/>
      <c r="W44" s="71"/>
      <c r="X44" s="71"/>
      <c r="Y44" s="71"/>
      <c r="Z44" s="74"/>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row>
    <row r="45" spans="1:130" s="7" customFormat="1" ht="29.25" customHeight="1">
      <c r="A45" s="26"/>
      <c r="B45" s="570" t="s">
        <v>37</v>
      </c>
      <c r="C45" s="571"/>
      <c r="D45" s="244"/>
      <c r="E45" s="572" t="s">
        <v>38</v>
      </c>
      <c r="F45" s="571"/>
      <c r="G45" s="244"/>
      <c r="H45" s="572" t="s">
        <v>80</v>
      </c>
      <c r="I45" s="571"/>
      <c r="J45" s="244"/>
      <c r="K45" s="572" t="s">
        <v>81</v>
      </c>
      <c r="L45" s="571"/>
      <c r="M45" s="244"/>
      <c r="N45" s="71"/>
      <c r="O45" s="71"/>
      <c r="P45" s="71"/>
      <c r="Q45" s="71"/>
      <c r="R45" s="71"/>
      <c r="S45" s="71"/>
      <c r="T45" s="71"/>
      <c r="U45" s="71"/>
      <c r="V45" s="71"/>
      <c r="W45" s="71"/>
      <c r="X45" s="71"/>
      <c r="Y45" s="71"/>
      <c r="Z45" s="74"/>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row>
    <row r="46" spans="1:130" s="7" customFormat="1" ht="29.25" customHeight="1">
      <c r="A46" s="26"/>
      <c r="B46" s="570" t="s">
        <v>82</v>
      </c>
      <c r="C46" s="571"/>
      <c r="D46" s="244"/>
      <c r="E46" s="572" t="s">
        <v>83</v>
      </c>
      <c r="F46" s="571"/>
      <c r="G46" s="244"/>
      <c r="H46" s="572" t="s">
        <v>84</v>
      </c>
      <c r="I46" s="571"/>
      <c r="J46" s="244"/>
      <c r="K46" s="572" t="s">
        <v>140</v>
      </c>
      <c r="L46" s="571"/>
      <c r="M46" s="244"/>
      <c r="N46" s="71"/>
      <c r="O46" s="71"/>
      <c r="P46" s="71"/>
      <c r="Q46" s="71"/>
      <c r="R46" s="71"/>
      <c r="S46" s="71"/>
      <c r="T46" s="71"/>
      <c r="U46" s="71"/>
      <c r="V46" s="71"/>
      <c r="W46" s="71"/>
      <c r="X46" s="71"/>
      <c r="Y46" s="71"/>
      <c r="Z46" s="74"/>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row>
    <row r="47" spans="1:130" ht="29.25" customHeight="1">
      <c r="A47" s="26"/>
      <c r="B47" s="570" t="s">
        <v>141</v>
      </c>
      <c r="C47" s="571"/>
      <c r="D47" s="244"/>
      <c r="E47" s="572" t="s">
        <v>142</v>
      </c>
      <c r="F47" s="571"/>
      <c r="G47" s="244"/>
      <c r="H47" s="572" t="s">
        <v>133</v>
      </c>
      <c r="I47" s="571"/>
      <c r="J47" s="244"/>
      <c r="K47" s="26"/>
      <c r="L47" s="26"/>
      <c r="M47" s="315"/>
      <c r="N47" s="71"/>
      <c r="O47" s="71"/>
      <c r="P47" s="71"/>
      <c r="Q47" s="71"/>
      <c r="R47" s="71"/>
      <c r="S47" s="71"/>
      <c r="T47" s="71"/>
      <c r="U47" s="71"/>
      <c r="V47" s="71"/>
      <c r="W47" s="71"/>
      <c r="X47" s="71"/>
      <c r="Y47" s="71"/>
      <c r="Z47" s="74"/>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row>
    <row r="48" spans="1:130" ht="29.25" customHeight="1">
      <c r="A48" s="26"/>
      <c r="B48" s="26"/>
      <c r="C48" s="26"/>
      <c r="D48" s="26"/>
      <c r="E48" s="26"/>
      <c r="F48" s="26"/>
      <c r="G48" s="26"/>
      <c r="H48" s="26"/>
      <c r="I48" s="26"/>
      <c r="J48" s="26"/>
      <c r="K48" s="26"/>
      <c r="L48" s="26"/>
      <c r="M48" s="26"/>
      <c r="N48" s="71"/>
      <c r="O48" s="71"/>
      <c r="P48" s="71"/>
      <c r="Q48" s="71"/>
      <c r="R48" s="71"/>
      <c r="S48" s="71"/>
      <c r="T48" s="71"/>
      <c r="U48" s="71"/>
      <c r="V48" s="71"/>
      <c r="W48" s="71"/>
      <c r="X48" s="71"/>
      <c r="Y48" s="71"/>
      <c r="Z48" s="74"/>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row>
    <row r="49" spans="1:130" ht="29.25" customHeight="1">
      <c r="A49" s="26"/>
      <c r="B49" s="687" t="s">
        <v>2</v>
      </c>
      <c r="C49" s="687"/>
      <c r="D49" s="688" t="s">
        <v>135</v>
      </c>
      <c r="E49" s="689"/>
      <c r="F49" s="244"/>
      <c r="G49" s="690" t="s">
        <v>134</v>
      </c>
      <c r="H49" s="691"/>
      <c r="I49" s="691"/>
      <c r="J49" s="691"/>
      <c r="K49" s="565" t="s">
        <v>289</v>
      </c>
      <c r="L49" s="566"/>
      <c r="M49" s="567"/>
      <c r="N49" s="71"/>
      <c r="O49" s="71"/>
      <c r="P49" s="71"/>
      <c r="Q49" s="71"/>
      <c r="R49" s="71"/>
      <c r="S49" s="71"/>
      <c r="T49" s="71"/>
      <c r="U49" s="71"/>
      <c r="V49" s="71"/>
      <c r="W49" s="71"/>
      <c r="X49" s="71"/>
      <c r="Y49" s="71"/>
      <c r="Z49" s="74"/>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row>
    <row r="50" spans="1:130" ht="29.25" customHeight="1">
      <c r="A50" s="26"/>
      <c r="B50" s="32"/>
      <c r="C50" s="32"/>
      <c r="D50" s="687" t="s">
        <v>1</v>
      </c>
      <c r="E50" s="649"/>
      <c r="F50" s="316"/>
      <c r="G50" s="524"/>
      <c r="H50" s="525"/>
      <c r="I50" s="317"/>
      <c r="J50" s="318"/>
      <c r="K50" s="658"/>
      <c r="L50" s="659"/>
      <c r="M50" s="660"/>
      <c r="N50" s="71"/>
      <c r="O50" s="71"/>
      <c r="P50" s="71"/>
      <c r="Q50" s="71"/>
      <c r="R50" s="71"/>
      <c r="S50" s="71"/>
      <c r="T50" s="71"/>
      <c r="U50" s="71"/>
      <c r="V50" s="71"/>
      <c r="W50" s="71"/>
      <c r="X50" s="71"/>
      <c r="Y50" s="71"/>
      <c r="Z50" s="74"/>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row>
    <row r="51" spans="1:130" ht="29.25" customHeight="1">
      <c r="A51" s="26"/>
      <c r="B51" s="26"/>
      <c r="C51" s="26"/>
      <c r="D51" s="26"/>
      <c r="E51" s="30"/>
      <c r="F51" s="26"/>
      <c r="G51" s="524"/>
      <c r="H51" s="525"/>
      <c r="I51" s="317"/>
      <c r="J51" s="318"/>
      <c r="K51" s="661"/>
      <c r="L51" s="659"/>
      <c r="M51" s="660"/>
      <c r="N51" s="71"/>
      <c r="O51" s="71"/>
      <c r="P51" s="71"/>
      <c r="Q51" s="71"/>
      <c r="R51" s="71"/>
      <c r="S51" s="71"/>
      <c r="T51" s="71"/>
      <c r="U51" s="71"/>
      <c r="V51" s="71"/>
      <c r="W51" s="71"/>
      <c r="X51" s="71"/>
      <c r="Y51" s="71"/>
      <c r="Z51" s="74"/>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row>
    <row r="52" spans="1:130" ht="29.25" customHeight="1">
      <c r="A52" s="26"/>
      <c r="B52" s="319" t="s">
        <v>40</v>
      </c>
      <c r="C52" s="28"/>
      <c r="D52" s="28"/>
      <c r="E52" s="33"/>
      <c r="F52" s="33"/>
      <c r="G52" s="524"/>
      <c r="H52" s="525"/>
      <c r="I52" s="317"/>
      <c r="J52" s="318"/>
      <c r="K52" s="661"/>
      <c r="L52" s="659"/>
      <c r="M52" s="660"/>
      <c r="N52" s="71"/>
      <c r="O52" s="71"/>
      <c r="P52" s="71"/>
      <c r="Q52" s="71"/>
      <c r="R52" s="71"/>
      <c r="S52" s="71"/>
      <c r="T52" s="71"/>
      <c r="U52" s="71"/>
      <c r="V52" s="71"/>
      <c r="W52" s="71"/>
      <c r="X52" s="71"/>
      <c r="Y52" s="71"/>
      <c r="Z52" s="74"/>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row>
    <row r="53" spans="1:130" ht="29.25" customHeight="1">
      <c r="A53" s="26"/>
      <c r="B53" s="33"/>
      <c r="C53" s="33"/>
      <c r="D53" s="33"/>
      <c r="E53" s="33"/>
      <c r="F53" s="33"/>
      <c r="G53" s="524"/>
      <c r="H53" s="525"/>
      <c r="I53" s="317"/>
      <c r="J53" s="318"/>
      <c r="K53" s="661"/>
      <c r="L53" s="659"/>
      <c r="M53" s="660"/>
      <c r="N53" s="71"/>
      <c r="O53" s="71"/>
      <c r="P53" s="71"/>
      <c r="Q53" s="71"/>
      <c r="R53" s="71"/>
      <c r="S53" s="71"/>
      <c r="T53" s="71"/>
      <c r="U53" s="71"/>
      <c r="V53" s="71"/>
      <c r="W53" s="71"/>
      <c r="X53" s="71"/>
      <c r="Y53" s="71"/>
      <c r="Z53" s="74"/>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row>
    <row r="54" spans="1:130" ht="29.25" customHeight="1">
      <c r="A54" s="26"/>
      <c r="B54" s="649" t="s">
        <v>287</v>
      </c>
      <c r="C54" s="649"/>
      <c r="D54" s="649"/>
      <c r="E54" s="33"/>
      <c r="F54" s="33"/>
      <c r="G54" s="524"/>
      <c r="H54" s="525"/>
      <c r="I54" s="317"/>
      <c r="J54" s="318"/>
      <c r="K54" s="661"/>
      <c r="L54" s="659"/>
      <c r="M54" s="660"/>
      <c r="N54" s="71"/>
      <c r="O54" s="71"/>
      <c r="P54" s="71"/>
      <c r="Q54" s="71"/>
      <c r="R54" s="71"/>
      <c r="S54" s="71"/>
      <c r="T54" s="71"/>
      <c r="U54" s="71"/>
      <c r="V54" s="71"/>
      <c r="W54" s="71"/>
      <c r="X54" s="71"/>
      <c r="Y54" s="71"/>
      <c r="Z54" s="74"/>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row>
    <row r="55" spans="1:130" ht="29.25" customHeight="1">
      <c r="A55" s="26"/>
      <c r="B55" s="586"/>
      <c r="C55" s="680"/>
      <c r="D55" s="680"/>
      <c r="E55" s="680"/>
      <c r="F55" s="680"/>
      <c r="G55" s="524"/>
      <c r="H55" s="525"/>
      <c r="I55" s="317"/>
      <c r="J55" s="318"/>
      <c r="K55" s="661"/>
      <c r="L55" s="659"/>
      <c r="M55" s="660"/>
      <c r="N55" s="71"/>
      <c r="O55" s="71"/>
      <c r="P55" s="71"/>
      <c r="Q55" s="71"/>
      <c r="R55" s="71"/>
      <c r="S55" s="71"/>
      <c r="T55" s="71"/>
      <c r="U55" s="71"/>
      <c r="V55" s="71"/>
      <c r="W55" s="71"/>
      <c r="X55" s="71"/>
      <c r="Y55" s="71"/>
      <c r="Z55" s="74"/>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row>
    <row r="56" spans="1:130" ht="29.25" customHeight="1">
      <c r="A56" s="26"/>
      <c r="B56" s="681"/>
      <c r="C56" s="582"/>
      <c r="D56" s="582"/>
      <c r="E56" s="582"/>
      <c r="F56" s="582"/>
      <c r="G56" s="524"/>
      <c r="H56" s="525"/>
      <c r="I56" s="317"/>
      <c r="J56" s="318"/>
      <c r="K56" s="661"/>
      <c r="L56" s="659"/>
      <c r="M56" s="660"/>
      <c r="N56" s="71"/>
      <c r="O56" s="71"/>
      <c r="P56" s="71"/>
      <c r="Q56" s="71" t="s">
        <v>432</v>
      </c>
      <c r="R56" s="71"/>
      <c r="S56" s="71"/>
      <c r="T56" s="71"/>
      <c r="U56" s="71"/>
      <c r="V56" s="71"/>
      <c r="W56" s="71"/>
      <c r="X56" s="71"/>
      <c r="Y56" s="71"/>
      <c r="Z56" s="74"/>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row>
    <row r="57" spans="1:130" ht="29.25" customHeight="1">
      <c r="A57" s="26"/>
      <c r="B57" s="681"/>
      <c r="C57" s="582"/>
      <c r="D57" s="582"/>
      <c r="E57" s="582"/>
      <c r="F57" s="582"/>
      <c r="G57" s="524"/>
      <c r="H57" s="525"/>
      <c r="I57" s="317"/>
      <c r="J57" s="318"/>
      <c r="K57" s="661"/>
      <c r="L57" s="659"/>
      <c r="M57" s="660"/>
      <c r="N57" s="71"/>
      <c r="O57" s="71"/>
      <c r="P57" s="71"/>
      <c r="Q57" s="71" t="s">
        <v>433</v>
      </c>
      <c r="R57" s="71"/>
      <c r="S57" s="71"/>
      <c r="T57" s="71"/>
      <c r="U57" s="71"/>
      <c r="V57" s="71"/>
      <c r="W57" s="71"/>
      <c r="X57" s="71"/>
      <c r="Y57" s="71"/>
      <c r="Z57" s="74"/>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row>
    <row r="58" spans="1:130" ht="29.25" customHeight="1">
      <c r="A58" s="26"/>
      <c r="B58" s="681"/>
      <c r="C58" s="582"/>
      <c r="D58" s="582"/>
      <c r="E58" s="582"/>
      <c r="F58" s="682"/>
      <c r="G58" s="524"/>
      <c r="H58" s="525"/>
      <c r="I58" s="317"/>
      <c r="J58" s="318"/>
      <c r="K58" s="661"/>
      <c r="L58" s="659"/>
      <c r="M58" s="660"/>
      <c r="N58" s="71"/>
      <c r="O58" s="71"/>
      <c r="P58" s="71"/>
      <c r="Q58" s="71"/>
      <c r="R58" s="71"/>
      <c r="S58" s="71"/>
      <c r="T58" s="71"/>
      <c r="U58" s="71"/>
      <c r="V58" s="71"/>
      <c r="W58" s="71"/>
      <c r="X58" s="71"/>
      <c r="Y58" s="71"/>
      <c r="Z58" s="74"/>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row>
    <row r="59" spans="1:130" ht="29.25" customHeight="1">
      <c r="A59" s="26"/>
      <c r="B59" s="683"/>
      <c r="C59" s="684"/>
      <c r="D59" s="684"/>
      <c r="E59" s="684"/>
      <c r="F59" s="685"/>
      <c r="G59" s="662"/>
      <c r="H59" s="525"/>
      <c r="I59" s="317"/>
      <c r="J59" s="318"/>
      <c r="K59" s="661"/>
      <c r="L59" s="659"/>
      <c r="M59" s="660"/>
      <c r="N59" s="71"/>
      <c r="O59" s="71"/>
      <c r="P59" s="71"/>
      <c r="Q59" s="71"/>
      <c r="R59" s="71"/>
      <c r="S59" s="71"/>
      <c r="T59" s="71"/>
      <c r="U59" s="71"/>
      <c r="V59" s="71"/>
      <c r="W59" s="71"/>
      <c r="X59" s="71"/>
      <c r="Y59" s="71"/>
      <c r="Z59" s="74"/>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row>
    <row r="60" spans="1:130" ht="25.5" customHeight="1">
      <c r="A60" s="238" t="s">
        <v>136</v>
      </c>
      <c r="B60" s="320"/>
      <c r="C60" s="321"/>
      <c r="D60" s="321"/>
      <c r="E60" s="321"/>
      <c r="F60" s="321"/>
      <c r="G60" s="321"/>
      <c r="H60" s="321"/>
      <c r="I60" s="321"/>
      <c r="J60" s="321"/>
      <c r="K60" s="321"/>
      <c r="L60" s="321"/>
      <c r="M60" s="322"/>
      <c r="N60" s="71"/>
      <c r="O60" s="71"/>
      <c r="P60" s="71"/>
      <c r="Q60" s="71"/>
      <c r="R60" s="71"/>
      <c r="S60" s="71"/>
      <c r="T60" s="71"/>
      <c r="U60" s="71"/>
      <c r="V60" s="71"/>
      <c r="W60" s="71"/>
      <c r="X60" s="71"/>
      <c r="Y60" s="71"/>
      <c r="Z60" s="74"/>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row>
    <row r="61" spans="1:130" ht="25.5" customHeight="1">
      <c r="A61" s="323"/>
      <c r="B61" s="324" t="s">
        <v>137</v>
      </c>
      <c r="C61" s="160"/>
      <c r="D61" s="325"/>
      <c r="E61" s="326" t="s">
        <v>138</v>
      </c>
      <c r="F61" s="325"/>
      <c r="G61" s="678"/>
      <c r="H61" s="679"/>
      <c r="I61" s="327" t="s">
        <v>139</v>
      </c>
      <c r="J61" s="328"/>
      <c r="K61" s="237" t="s">
        <v>192</v>
      </c>
      <c r="L61" s="647"/>
      <c r="M61" s="648"/>
      <c r="N61" s="71"/>
      <c r="O61" s="71"/>
      <c r="P61" s="71"/>
      <c r="Q61" s="71"/>
      <c r="R61" s="71"/>
      <c r="S61" s="71"/>
      <c r="T61" s="71"/>
      <c r="U61" s="71"/>
      <c r="V61" s="71"/>
      <c r="W61" s="71"/>
      <c r="X61" s="71"/>
      <c r="Y61" s="71"/>
      <c r="Z61" s="74"/>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row>
    <row r="62" spans="1:130" ht="25.5" customHeight="1">
      <c r="A62" s="323"/>
      <c r="B62" s="324" t="s">
        <v>193</v>
      </c>
      <c r="C62" s="160"/>
      <c r="D62" s="609"/>
      <c r="E62" s="610"/>
      <c r="F62" s="611"/>
      <c r="G62" s="323"/>
      <c r="H62" s="323"/>
      <c r="I62" s="657" t="s">
        <v>194</v>
      </c>
      <c r="J62" s="657"/>
      <c r="K62" s="250" t="s">
        <v>195</v>
      </c>
      <c r="L62" s="612"/>
      <c r="M62" s="613"/>
      <c r="N62" s="71"/>
      <c r="O62" s="71"/>
      <c r="P62" s="71"/>
      <c r="Q62" s="71"/>
      <c r="R62" s="71"/>
      <c r="S62" s="71"/>
      <c r="T62" s="71"/>
      <c r="U62" s="71"/>
      <c r="V62" s="71"/>
      <c r="W62" s="71"/>
      <c r="X62" s="71"/>
      <c r="Y62" s="71"/>
      <c r="Z62" s="74"/>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row>
    <row r="63" spans="1:130" ht="25.5" customHeight="1">
      <c r="A63" s="323"/>
      <c r="B63" s="329"/>
      <c r="C63" s="329"/>
      <c r="D63" s="324" t="s">
        <v>196</v>
      </c>
      <c r="E63" s="647"/>
      <c r="F63" s="648"/>
      <c r="G63" s="238" t="s">
        <v>3</v>
      </c>
      <c r="H63" s="323"/>
      <c r="I63" s="330"/>
      <c r="J63" s="331"/>
      <c r="K63" s="250" t="s">
        <v>86</v>
      </c>
      <c r="L63" s="645"/>
      <c r="M63" s="646"/>
      <c r="N63" s="71"/>
      <c r="O63" s="71"/>
      <c r="P63" s="71"/>
      <c r="Q63" s="71"/>
      <c r="R63" s="71"/>
      <c r="S63" s="71"/>
      <c r="T63" s="71"/>
      <c r="U63" s="71"/>
      <c r="V63" s="71"/>
      <c r="W63" s="71"/>
      <c r="X63" s="71"/>
      <c r="Y63" s="71"/>
      <c r="Z63" s="74"/>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row>
    <row r="64" spans="1:130" ht="25.5" customHeight="1">
      <c r="A64" s="323"/>
      <c r="B64" s="238" t="s">
        <v>87</v>
      </c>
      <c r="C64" s="605" t="s">
        <v>52</v>
      </c>
      <c r="D64" s="606"/>
      <c r="E64" s="607" t="s">
        <v>52</v>
      </c>
      <c r="F64" s="608"/>
      <c r="G64" s="526"/>
      <c r="H64" s="527"/>
      <c r="I64" s="527"/>
      <c r="J64" s="527"/>
      <c r="K64" s="527"/>
      <c r="L64" s="527"/>
      <c r="M64" s="650"/>
      <c r="N64" s="71"/>
      <c r="O64" s="71"/>
      <c r="P64" s="71"/>
      <c r="Q64" s="71"/>
      <c r="R64" s="71"/>
      <c r="S64" s="71"/>
      <c r="T64" s="71"/>
      <c r="U64" s="71"/>
      <c r="V64" s="71"/>
      <c r="W64" s="71"/>
      <c r="X64" s="71"/>
      <c r="Y64" s="71"/>
      <c r="Z64" s="74"/>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row>
    <row r="65" spans="1:130" ht="25.5" customHeight="1">
      <c r="A65" s="323"/>
      <c r="B65" s="160"/>
      <c r="C65" s="607" t="s">
        <v>53</v>
      </c>
      <c r="D65" s="686"/>
      <c r="E65" s="607" t="s">
        <v>53</v>
      </c>
      <c r="F65" s="686"/>
      <c r="G65" s="529"/>
      <c r="H65" s="530"/>
      <c r="I65" s="530"/>
      <c r="J65" s="530"/>
      <c r="K65" s="530"/>
      <c r="L65" s="530"/>
      <c r="M65" s="651"/>
      <c r="N65" s="71"/>
      <c r="O65" s="71"/>
      <c r="P65" s="71"/>
      <c r="Q65" s="71"/>
      <c r="R65" s="71"/>
      <c r="S65" s="71"/>
      <c r="T65" s="71"/>
      <c r="U65" s="71"/>
      <c r="V65" s="71"/>
      <c r="W65" s="71"/>
      <c r="X65" s="71"/>
      <c r="Y65" s="71"/>
      <c r="Z65" s="74"/>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row>
    <row r="66" spans="1:130" ht="25.5" customHeight="1">
      <c r="A66" s="323"/>
      <c r="B66" s="323"/>
      <c r="C66" s="522" t="s">
        <v>53</v>
      </c>
      <c r="D66" s="523"/>
      <c r="E66" s="522" t="s">
        <v>53</v>
      </c>
      <c r="F66" s="523"/>
      <c r="G66" s="529"/>
      <c r="H66" s="530"/>
      <c r="I66" s="530"/>
      <c r="J66" s="530"/>
      <c r="K66" s="530"/>
      <c r="L66" s="530"/>
      <c r="M66" s="651"/>
      <c r="N66" s="71"/>
      <c r="O66" s="71"/>
      <c r="P66" s="71"/>
      <c r="Q66" s="71"/>
      <c r="R66" s="71"/>
      <c r="S66" s="71"/>
      <c r="T66" s="71"/>
      <c r="U66" s="71"/>
      <c r="V66" s="71"/>
      <c r="W66" s="71"/>
      <c r="X66" s="71"/>
      <c r="Y66" s="71"/>
      <c r="Z66" s="74"/>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row>
    <row r="67" spans="1:130" ht="25.5" customHeight="1">
      <c r="A67" s="323"/>
      <c r="B67" s="519" t="s">
        <v>490</v>
      </c>
      <c r="C67" s="519"/>
      <c r="D67" s="332"/>
      <c r="E67" s="520" t="s">
        <v>491</v>
      </c>
      <c r="F67" s="521"/>
      <c r="G67" s="529"/>
      <c r="H67" s="530"/>
      <c r="I67" s="530"/>
      <c r="J67" s="530"/>
      <c r="K67" s="530"/>
      <c r="L67" s="530"/>
      <c r="M67" s="651"/>
      <c r="N67" s="71"/>
      <c r="O67" s="71"/>
      <c r="P67" s="71"/>
      <c r="Q67" s="71"/>
      <c r="R67" s="71"/>
      <c r="S67" s="71"/>
      <c r="T67" s="71"/>
      <c r="U67" s="71"/>
      <c r="V67" s="71"/>
      <c r="W67" s="71"/>
      <c r="X67" s="71"/>
      <c r="Y67" s="71"/>
      <c r="Z67" s="74"/>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row>
    <row r="68" spans="1:130" ht="25.5" customHeight="1">
      <c r="A68" s="323"/>
      <c r="B68" s="331"/>
      <c r="C68" s="331"/>
      <c r="D68" s="333"/>
      <c r="E68" s="669"/>
      <c r="F68" s="670"/>
      <c r="G68" s="529"/>
      <c r="H68" s="530"/>
      <c r="I68" s="530"/>
      <c r="J68" s="530"/>
      <c r="K68" s="530"/>
      <c r="L68" s="530"/>
      <c r="M68" s="651"/>
      <c r="N68" s="71"/>
      <c r="O68" s="71"/>
      <c r="P68" s="71"/>
      <c r="Q68" s="71"/>
      <c r="R68" s="71"/>
      <c r="S68" s="71"/>
      <c r="T68" s="71"/>
      <c r="U68" s="71"/>
      <c r="V68" s="71"/>
      <c r="W68" s="71"/>
      <c r="X68" s="71"/>
      <c r="Y68" s="71"/>
      <c r="Z68" s="74"/>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row>
    <row r="69" spans="1:130" ht="25.5" customHeight="1">
      <c r="A69" s="323"/>
      <c r="B69" s="331"/>
      <c r="C69" s="331"/>
      <c r="D69" s="333"/>
      <c r="E69" s="671"/>
      <c r="F69" s="672"/>
      <c r="G69" s="529"/>
      <c r="H69" s="530"/>
      <c r="I69" s="530"/>
      <c r="J69" s="530"/>
      <c r="K69" s="530"/>
      <c r="L69" s="530"/>
      <c r="M69" s="651"/>
      <c r="N69" s="71"/>
      <c r="O69" s="71"/>
      <c r="P69" s="71"/>
      <c r="Q69" s="71"/>
      <c r="R69" s="71"/>
      <c r="S69" s="71"/>
      <c r="T69" s="71"/>
      <c r="U69" s="71"/>
      <c r="V69" s="71"/>
      <c r="W69" s="71"/>
      <c r="X69" s="71"/>
      <c r="Y69" s="71"/>
      <c r="Z69" s="74"/>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row>
    <row r="70" spans="1:130" ht="25.5" customHeight="1">
      <c r="A70" s="323"/>
      <c r="B70" s="331"/>
      <c r="C70" s="331"/>
      <c r="D70" s="333"/>
      <c r="E70" s="671"/>
      <c r="F70" s="672"/>
      <c r="G70" s="529"/>
      <c r="H70" s="530"/>
      <c r="I70" s="530"/>
      <c r="J70" s="530"/>
      <c r="K70" s="530"/>
      <c r="L70" s="530"/>
      <c r="M70" s="651"/>
      <c r="N70" s="71"/>
      <c r="O70" s="71"/>
      <c r="P70" s="71"/>
      <c r="Q70" s="71"/>
      <c r="R70" s="71"/>
      <c r="S70" s="71"/>
      <c r="T70" s="71"/>
      <c r="U70" s="71"/>
      <c r="V70" s="71"/>
      <c r="W70" s="71"/>
      <c r="X70" s="71"/>
      <c r="Y70" s="71"/>
      <c r="Z70" s="74"/>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row>
    <row r="71" spans="1:130" ht="25.5" customHeight="1">
      <c r="A71" s="323"/>
      <c r="B71" s="331"/>
      <c r="C71" s="331"/>
      <c r="D71" s="333"/>
      <c r="E71" s="673"/>
      <c r="F71" s="674"/>
      <c r="G71" s="532"/>
      <c r="H71" s="533"/>
      <c r="I71" s="533"/>
      <c r="J71" s="533"/>
      <c r="K71" s="533"/>
      <c r="L71" s="533"/>
      <c r="M71" s="652"/>
      <c r="N71" s="71"/>
      <c r="O71" s="71"/>
      <c r="P71" s="71"/>
      <c r="Q71" s="71"/>
      <c r="R71" s="71"/>
      <c r="S71" s="71"/>
      <c r="T71" s="71"/>
      <c r="U71" s="71"/>
      <c r="V71" s="71"/>
      <c r="W71" s="71"/>
      <c r="X71" s="71"/>
      <c r="Y71" s="71"/>
      <c r="Z71" s="74"/>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c r="DJ71" s="72"/>
      <c r="DK71" s="72"/>
      <c r="DL71" s="72"/>
      <c r="DM71" s="72"/>
      <c r="DN71" s="72"/>
      <c r="DO71" s="72"/>
      <c r="DP71" s="72"/>
      <c r="DQ71" s="72"/>
      <c r="DR71" s="72"/>
      <c r="DS71" s="72"/>
      <c r="DT71" s="72"/>
      <c r="DU71" s="72"/>
      <c r="DV71" s="72"/>
      <c r="DW71" s="72"/>
      <c r="DX71" s="72"/>
      <c r="DY71" s="72"/>
      <c r="DZ71" s="72"/>
    </row>
    <row r="72" spans="1:130" ht="25.5" customHeight="1">
      <c r="A72" s="238" t="s">
        <v>54</v>
      </c>
      <c r="B72" s="334"/>
      <c r="C72" s="334"/>
      <c r="D72" s="323"/>
      <c r="E72" s="321"/>
      <c r="F72" s="321"/>
      <c r="G72" s="321"/>
      <c r="H72" s="323"/>
      <c r="I72" s="323"/>
      <c r="J72" s="323"/>
      <c r="K72" s="323"/>
      <c r="L72" s="323"/>
      <c r="M72" s="323"/>
      <c r="N72" s="71"/>
      <c r="O72" s="71"/>
      <c r="P72" s="71"/>
      <c r="Q72" s="71"/>
      <c r="R72" s="71"/>
      <c r="S72" s="71"/>
      <c r="T72" s="71"/>
      <c r="U72" s="71"/>
      <c r="V72" s="71"/>
      <c r="W72" s="71"/>
      <c r="X72" s="71"/>
      <c r="Y72" s="71"/>
      <c r="Z72" s="74"/>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c r="DJ72" s="72"/>
      <c r="DK72" s="72"/>
      <c r="DL72" s="72"/>
      <c r="DM72" s="72"/>
      <c r="DN72" s="72"/>
      <c r="DO72" s="72"/>
      <c r="DP72" s="72"/>
      <c r="DQ72" s="72"/>
      <c r="DR72" s="72"/>
      <c r="DS72" s="72"/>
      <c r="DT72" s="72"/>
      <c r="DU72" s="72"/>
      <c r="DV72" s="72"/>
      <c r="DW72" s="72"/>
      <c r="DX72" s="72"/>
      <c r="DY72" s="72"/>
      <c r="DZ72" s="72"/>
    </row>
    <row r="73" spans="1:130" ht="25.5" customHeight="1">
      <c r="A73" s="323"/>
      <c r="B73" s="335" t="s">
        <v>177</v>
      </c>
      <c r="C73" s="336"/>
      <c r="D73" s="335" t="s">
        <v>178</v>
      </c>
      <c r="E73" s="335" t="s">
        <v>238</v>
      </c>
      <c r="F73" s="337"/>
      <c r="G73" s="335" t="s">
        <v>179</v>
      </c>
      <c r="H73" s="324" t="s">
        <v>115</v>
      </c>
      <c r="I73" s="160"/>
      <c r="J73" s="328"/>
      <c r="K73" s="323"/>
      <c r="L73" s="338" t="s">
        <v>176</v>
      </c>
      <c r="M73" s="328"/>
      <c r="N73" s="71"/>
      <c r="O73" s="71"/>
      <c r="P73" s="71"/>
      <c r="Q73" s="71"/>
      <c r="R73" s="71"/>
      <c r="S73" s="71"/>
      <c r="T73" s="71"/>
      <c r="U73" s="71"/>
      <c r="V73" s="71"/>
      <c r="W73" s="71"/>
      <c r="X73" s="71"/>
      <c r="Y73" s="71"/>
      <c r="Z73" s="74"/>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c r="BZ73" s="72"/>
      <c r="CA73" s="72"/>
      <c r="CB73" s="72"/>
      <c r="CC73" s="72"/>
      <c r="CD73" s="72"/>
      <c r="CE73" s="72"/>
      <c r="CF73" s="72"/>
      <c r="CG73" s="72"/>
      <c r="CH73" s="72"/>
      <c r="CI73" s="72"/>
      <c r="CJ73" s="72"/>
      <c r="CK73" s="72"/>
      <c r="CL73" s="72"/>
      <c r="CM73" s="72"/>
      <c r="CN73" s="72"/>
      <c r="CO73" s="72"/>
      <c r="CP73" s="72"/>
      <c r="CQ73" s="72"/>
      <c r="CR73" s="72"/>
      <c r="CS73" s="72"/>
      <c r="CT73" s="72"/>
      <c r="CU73" s="72"/>
      <c r="CV73" s="72"/>
      <c r="CW73" s="72"/>
      <c r="CX73" s="72"/>
      <c r="CY73" s="72"/>
      <c r="CZ73" s="72"/>
      <c r="DA73" s="72"/>
      <c r="DB73" s="72"/>
      <c r="DC73" s="72"/>
      <c r="DD73" s="72"/>
      <c r="DE73" s="72"/>
      <c r="DF73" s="72"/>
      <c r="DG73" s="72"/>
      <c r="DH73" s="72"/>
      <c r="DI73" s="72"/>
      <c r="DJ73" s="72"/>
      <c r="DK73" s="72"/>
      <c r="DL73" s="72"/>
      <c r="DM73" s="72"/>
      <c r="DN73" s="72"/>
      <c r="DO73" s="72"/>
      <c r="DP73" s="72"/>
      <c r="DQ73" s="72"/>
      <c r="DR73" s="72"/>
      <c r="DS73" s="72"/>
      <c r="DT73" s="72"/>
      <c r="DU73" s="72"/>
      <c r="DV73" s="72"/>
      <c r="DW73" s="72"/>
      <c r="DX73" s="72"/>
      <c r="DY73" s="72"/>
      <c r="DZ73" s="72"/>
    </row>
    <row r="74" spans="1:130" ht="25.5" customHeight="1">
      <c r="A74" s="323"/>
      <c r="B74" s="324" t="s">
        <v>228</v>
      </c>
      <c r="C74" s="328"/>
      <c r="D74" s="322"/>
      <c r="E74" s="324" t="s">
        <v>55</v>
      </c>
      <c r="F74" s="328"/>
      <c r="G74" s="322"/>
      <c r="H74" s="160"/>
      <c r="I74" s="250" t="s">
        <v>442</v>
      </c>
      <c r="J74" s="328"/>
      <c r="K74" s="323"/>
      <c r="L74" s="336"/>
      <c r="M74" s="336"/>
      <c r="N74" s="71"/>
      <c r="O74" s="71"/>
      <c r="P74" s="71"/>
      <c r="Q74" s="71"/>
      <c r="R74" s="71"/>
      <c r="S74" s="71"/>
      <c r="T74" s="71"/>
      <c r="U74" s="71"/>
      <c r="V74" s="71"/>
      <c r="W74" s="71"/>
      <c r="X74" s="71"/>
      <c r="Y74" s="71"/>
      <c r="Z74" s="74"/>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c r="DI74" s="72"/>
      <c r="DJ74" s="72"/>
      <c r="DK74" s="72"/>
      <c r="DL74" s="72"/>
      <c r="DM74" s="72"/>
      <c r="DN74" s="72"/>
      <c r="DO74" s="72"/>
      <c r="DP74" s="72"/>
      <c r="DQ74" s="72"/>
      <c r="DR74" s="72"/>
      <c r="DS74" s="72"/>
      <c r="DT74" s="72"/>
      <c r="DU74" s="72"/>
      <c r="DV74" s="72"/>
      <c r="DW74" s="72"/>
      <c r="DX74" s="72"/>
      <c r="DY74" s="72"/>
      <c r="DZ74" s="72"/>
    </row>
    <row r="75" spans="1:130" ht="25.5" customHeight="1" thickBot="1">
      <c r="A75" s="323"/>
      <c r="B75" s="339" t="s">
        <v>110</v>
      </c>
      <c r="C75" s="568"/>
      <c r="D75" s="569"/>
      <c r="E75" s="324" t="s">
        <v>111</v>
      </c>
      <c r="F75" s="643"/>
      <c r="G75" s="644"/>
      <c r="H75" s="323"/>
      <c r="I75" s="326" t="s">
        <v>459</v>
      </c>
      <c r="J75" s="328"/>
      <c r="K75" s="323"/>
      <c r="L75" s="340"/>
      <c r="M75" s="340"/>
      <c r="N75" s="71"/>
      <c r="O75" s="71"/>
      <c r="P75" s="71"/>
      <c r="Q75" s="71"/>
      <c r="R75" s="71"/>
      <c r="S75" s="71"/>
      <c r="T75" s="71"/>
      <c r="U75" s="71"/>
      <c r="V75" s="71"/>
      <c r="W75" s="71"/>
      <c r="X75" s="71"/>
      <c r="Y75" s="71"/>
      <c r="Z75" s="74"/>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c r="DI75" s="72"/>
      <c r="DJ75" s="72"/>
      <c r="DK75" s="72"/>
      <c r="DL75" s="72"/>
      <c r="DM75" s="72"/>
      <c r="DN75" s="72"/>
      <c r="DO75" s="72"/>
      <c r="DP75" s="72"/>
      <c r="DQ75" s="72"/>
      <c r="DR75" s="72"/>
      <c r="DS75" s="72"/>
      <c r="DT75" s="72"/>
      <c r="DU75" s="72"/>
      <c r="DV75" s="72"/>
      <c r="DW75" s="72"/>
      <c r="DX75" s="72"/>
      <c r="DY75" s="72"/>
      <c r="DZ75" s="72"/>
    </row>
    <row r="76" spans="1:130" ht="25.5" customHeight="1" thickTop="1">
      <c r="A76" s="323"/>
      <c r="B76" s="324" t="s">
        <v>63</v>
      </c>
      <c r="C76" s="159"/>
      <c r="D76" s="159"/>
      <c r="E76" s="341" t="s">
        <v>717</v>
      </c>
      <c r="F76" s="342"/>
      <c r="G76" s="159"/>
      <c r="H76" s="699" t="s">
        <v>436</v>
      </c>
      <c r="I76" s="700"/>
      <c r="J76" s="700"/>
      <c r="K76" s="700"/>
      <c r="L76" s="700"/>
      <c r="M76" s="701"/>
      <c r="N76" s="71"/>
      <c r="O76" s="71"/>
      <c r="P76" s="71"/>
      <c r="Q76" s="71"/>
      <c r="R76" s="71"/>
      <c r="S76" s="71"/>
      <c r="T76" s="71"/>
      <c r="U76" s="71"/>
      <c r="V76" s="71"/>
      <c r="W76" s="71"/>
      <c r="X76" s="71"/>
      <c r="Y76" s="71"/>
      <c r="Z76" s="74"/>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c r="BZ76" s="72"/>
      <c r="CA76" s="72"/>
      <c r="CB76" s="72"/>
      <c r="CC76" s="72"/>
      <c r="CD76" s="72"/>
      <c r="CE76" s="72"/>
      <c r="CF76" s="72"/>
      <c r="CG76" s="72"/>
      <c r="CH76" s="72"/>
      <c r="CI76" s="72"/>
      <c r="CJ76" s="72"/>
      <c r="CK76" s="72"/>
      <c r="CL76" s="72"/>
      <c r="CM76" s="72"/>
      <c r="CN76" s="72"/>
      <c r="CO76" s="72"/>
      <c r="CP76" s="72"/>
      <c r="CQ76" s="72"/>
      <c r="CR76" s="72"/>
      <c r="CS76" s="72"/>
      <c r="CT76" s="72"/>
      <c r="CU76" s="72"/>
      <c r="CV76" s="72"/>
      <c r="CW76" s="72"/>
      <c r="CX76" s="72"/>
      <c r="CY76" s="72"/>
      <c r="CZ76" s="72"/>
      <c r="DA76" s="72"/>
      <c r="DB76" s="72"/>
      <c r="DC76" s="72"/>
      <c r="DD76" s="72"/>
      <c r="DE76" s="72"/>
      <c r="DF76" s="72"/>
      <c r="DG76" s="72"/>
      <c r="DH76" s="72"/>
      <c r="DI76" s="72"/>
      <c r="DJ76" s="72"/>
      <c r="DK76" s="72"/>
      <c r="DL76" s="72"/>
      <c r="DM76" s="72"/>
      <c r="DN76" s="72"/>
      <c r="DO76" s="72"/>
      <c r="DP76" s="72"/>
      <c r="DQ76" s="72"/>
      <c r="DR76" s="72"/>
      <c r="DS76" s="72"/>
      <c r="DT76" s="72"/>
      <c r="DU76" s="72"/>
      <c r="DV76" s="72"/>
      <c r="DW76" s="72"/>
      <c r="DX76" s="72"/>
      <c r="DY76" s="72"/>
      <c r="DZ76" s="72"/>
    </row>
    <row r="77" spans="1:130" ht="25.5" customHeight="1">
      <c r="A77" s="343"/>
      <c r="B77" s="526"/>
      <c r="C77" s="527"/>
      <c r="D77" s="527"/>
      <c r="E77" s="527"/>
      <c r="F77" s="527"/>
      <c r="G77" s="528"/>
      <c r="H77" s="702" t="s">
        <v>467</v>
      </c>
      <c r="I77" s="703"/>
      <c r="J77" s="703"/>
      <c r="K77" s="703"/>
      <c r="L77" s="344"/>
      <c r="M77" s="345" t="str">
        <f>IF(L77="","",IF(L77="無",0,1))</f>
        <v/>
      </c>
      <c r="N77" s="71"/>
      <c r="O77" s="71"/>
      <c r="P77" s="71"/>
      <c r="Q77" s="71" t="s">
        <v>437</v>
      </c>
      <c r="R77" s="71">
        <v>0</v>
      </c>
      <c r="S77" s="71">
        <v>0</v>
      </c>
      <c r="T77" s="71"/>
      <c r="U77" s="71"/>
      <c r="V77" s="71"/>
      <c r="W77" s="71"/>
      <c r="X77" s="71"/>
      <c r="Y77" s="71"/>
      <c r="Z77" s="74"/>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c r="BZ77" s="72"/>
      <c r="CA77" s="72"/>
      <c r="CB77" s="72"/>
      <c r="CC77" s="72"/>
      <c r="CD77" s="72"/>
      <c r="CE77" s="72"/>
      <c r="CF77" s="72"/>
      <c r="CG77" s="72"/>
      <c r="CH77" s="72"/>
      <c r="CI77" s="72"/>
      <c r="CJ77" s="72"/>
      <c r="CK77" s="72"/>
      <c r="CL77" s="72"/>
      <c r="CM77" s="72"/>
      <c r="CN77" s="72"/>
      <c r="CO77" s="72"/>
      <c r="CP77" s="72"/>
      <c r="CQ77" s="72"/>
      <c r="CR77" s="72"/>
      <c r="CS77" s="72"/>
      <c r="CT77" s="72"/>
      <c r="CU77" s="72"/>
      <c r="CV77" s="72"/>
      <c r="CW77" s="72"/>
      <c r="CX77" s="72"/>
      <c r="CY77" s="72"/>
      <c r="CZ77" s="72"/>
      <c r="DA77" s="72"/>
      <c r="DB77" s="72"/>
      <c r="DC77" s="72"/>
      <c r="DD77" s="72"/>
      <c r="DE77" s="72"/>
      <c r="DF77" s="72"/>
      <c r="DG77" s="72"/>
      <c r="DH77" s="72"/>
      <c r="DI77" s="72"/>
      <c r="DJ77" s="72"/>
      <c r="DK77" s="72"/>
      <c r="DL77" s="72"/>
      <c r="DM77" s="72"/>
      <c r="DN77" s="72"/>
      <c r="DO77" s="72"/>
      <c r="DP77" s="72"/>
      <c r="DQ77" s="72"/>
      <c r="DR77" s="72"/>
      <c r="DS77" s="72"/>
      <c r="DT77" s="72"/>
      <c r="DU77" s="72"/>
      <c r="DV77" s="72"/>
      <c r="DW77" s="72"/>
      <c r="DX77" s="72"/>
      <c r="DY77" s="72"/>
      <c r="DZ77" s="72"/>
    </row>
    <row r="78" spans="1:130" ht="25.5" customHeight="1">
      <c r="A78" s="343"/>
      <c r="B78" s="529"/>
      <c r="C78" s="530"/>
      <c r="D78" s="530"/>
      <c r="E78" s="530"/>
      <c r="F78" s="530"/>
      <c r="G78" s="531"/>
      <c r="H78" s="702" t="s">
        <v>143</v>
      </c>
      <c r="I78" s="703"/>
      <c r="J78" s="703"/>
      <c r="K78" s="703"/>
      <c r="L78" s="344"/>
      <c r="M78" s="345" t="str">
        <f t="shared" ref="M78:M89" si="0">IF(L78="","",IF(L78="無",0,1))</f>
        <v/>
      </c>
      <c r="N78" s="71"/>
      <c r="O78" s="71"/>
      <c r="P78" s="71"/>
      <c r="Q78" s="71" t="s">
        <v>438</v>
      </c>
      <c r="R78" s="71">
        <v>1</v>
      </c>
      <c r="S78" s="71">
        <v>2</v>
      </c>
      <c r="T78" s="71"/>
      <c r="U78" s="71"/>
      <c r="V78" s="71"/>
      <c r="W78" s="71"/>
      <c r="X78" s="71"/>
      <c r="Y78" s="71"/>
      <c r="Z78" s="74"/>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c r="BZ78" s="72"/>
      <c r="CA78" s="72"/>
      <c r="CB78" s="72"/>
      <c r="CC78" s="72"/>
      <c r="CD78" s="72"/>
      <c r="CE78" s="72"/>
      <c r="CF78" s="72"/>
      <c r="CG78" s="72"/>
      <c r="CH78" s="72"/>
      <c r="CI78" s="72"/>
      <c r="CJ78" s="72"/>
      <c r="CK78" s="72"/>
      <c r="CL78" s="72"/>
      <c r="CM78" s="72"/>
      <c r="CN78" s="72"/>
      <c r="CO78" s="72"/>
      <c r="CP78" s="72"/>
      <c r="CQ78" s="72"/>
      <c r="CR78" s="72"/>
      <c r="CS78" s="72"/>
      <c r="CT78" s="72"/>
      <c r="CU78" s="72"/>
      <c r="CV78" s="72"/>
      <c r="CW78" s="72"/>
      <c r="CX78" s="72"/>
      <c r="CY78" s="72"/>
      <c r="CZ78" s="72"/>
      <c r="DA78" s="72"/>
      <c r="DB78" s="72"/>
      <c r="DC78" s="72"/>
      <c r="DD78" s="72"/>
      <c r="DE78" s="72"/>
      <c r="DF78" s="72"/>
      <c r="DG78" s="72"/>
      <c r="DH78" s="72"/>
      <c r="DI78" s="72"/>
      <c r="DJ78" s="72"/>
      <c r="DK78" s="72"/>
      <c r="DL78" s="72"/>
      <c r="DM78" s="72"/>
      <c r="DN78" s="72"/>
      <c r="DO78" s="72"/>
      <c r="DP78" s="72"/>
      <c r="DQ78" s="72"/>
      <c r="DR78" s="72"/>
      <c r="DS78" s="72"/>
      <c r="DT78" s="72"/>
      <c r="DU78" s="72"/>
      <c r="DV78" s="72"/>
      <c r="DW78" s="72"/>
      <c r="DX78" s="72"/>
      <c r="DY78" s="72"/>
      <c r="DZ78" s="72"/>
    </row>
    <row r="79" spans="1:130" ht="25.5" customHeight="1">
      <c r="A79" s="346"/>
      <c r="B79" s="532"/>
      <c r="C79" s="533"/>
      <c r="D79" s="533"/>
      <c r="E79" s="533"/>
      <c r="F79" s="533"/>
      <c r="G79" s="534"/>
      <c r="H79" s="702" t="s">
        <v>468</v>
      </c>
      <c r="I79" s="703"/>
      <c r="J79" s="703"/>
      <c r="K79" s="703"/>
      <c r="L79" s="344"/>
      <c r="M79" s="345" t="str">
        <f t="shared" si="0"/>
        <v/>
      </c>
      <c r="N79" s="71"/>
      <c r="O79" s="71"/>
      <c r="P79" s="71"/>
      <c r="Q79" s="71"/>
      <c r="R79" s="71"/>
      <c r="S79" s="71"/>
      <c r="T79" s="71"/>
      <c r="U79" s="71"/>
      <c r="V79" s="71"/>
      <c r="W79" s="71"/>
      <c r="X79" s="71"/>
      <c r="Y79" s="71"/>
      <c r="Z79" s="74"/>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c r="BZ79" s="72"/>
      <c r="CA79" s="72"/>
      <c r="CB79" s="72"/>
      <c r="CC79" s="72"/>
      <c r="CD79" s="72"/>
      <c r="CE79" s="72"/>
      <c r="CF79" s="72"/>
      <c r="CG79" s="72"/>
      <c r="CH79" s="72"/>
      <c r="CI79" s="72"/>
      <c r="CJ79" s="72"/>
      <c r="CK79" s="72"/>
      <c r="CL79" s="72"/>
      <c r="CM79" s="72"/>
      <c r="CN79" s="72"/>
      <c r="CO79" s="72"/>
      <c r="CP79" s="72"/>
      <c r="CQ79" s="72"/>
      <c r="CR79" s="72"/>
      <c r="CS79" s="72"/>
      <c r="CT79" s="72"/>
      <c r="CU79" s="72"/>
      <c r="CV79" s="72"/>
      <c r="CW79" s="72"/>
      <c r="CX79" s="72"/>
      <c r="CY79" s="72"/>
      <c r="CZ79" s="72"/>
      <c r="DA79" s="72"/>
      <c r="DB79" s="72"/>
      <c r="DC79" s="72"/>
      <c r="DD79" s="72"/>
      <c r="DE79" s="72"/>
      <c r="DF79" s="72"/>
      <c r="DG79" s="72"/>
      <c r="DH79" s="72"/>
      <c r="DI79" s="72"/>
      <c r="DJ79" s="72"/>
      <c r="DK79" s="72"/>
      <c r="DL79" s="72"/>
      <c r="DM79" s="72"/>
      <c r="DN79" s="72"/>
      <c r="DO79" s="72"/>
      <c r="DP79" s="72"/>
      <c r="DQ79" s="72"/>
      <c r="DR79" s="72"/>
      <c r="DS79" s="72"/>
      <c r="DT79" s="72"/>
      <c r="DU79" s="72"/>
      <c r="DV79" s="72"/>
      <c r="DW79" s="72"/>
      <c r="DX79" s="72"/>
      <c r="DY79" s="72"/>
      <c r="DZ79" s="72"/>
    </row>
    <row r="80" spans="1:130" ht="25.5" customHeight="1">
      <c r="A80" s="653" t="s">
        <v>440</v>
      </c>
      <c r="B80" s="654"/>
      <c r="C80" s="347"/>
      <c r="D80" s="561"/>
      <c r="E80" s="530"/>
      <c r="F80" s="530"/>
      <c r="G80" s="531"/>
      <c r="H80" s="702" t="s">
        <v>469</v>
      </c>
      <c r="I80" s="703"/>
      <c r="J80" s="703"/>
      <c r="K80" s="703"/>
      <c r="L80" s="344"/>
      <c r="M80" s="345" t="str">
        <f t="shared" si="0"/>
        <v/>
      </c>
      <c r="N80" s="71"/>
      <c r="O80" s="71"/>
      <c r="P80" s="71"/>
      <c r="Q80" s="71" t="s">
        <v>151</v>
      </c>
      <c r="R80" s="71"/>
      <c r="S80" s="71"/>
      <c r="T80" s="71"/>
      <c r="U80" s="71"/>
      <c r="V80" s="71"/>
      <c r="W80" s="71"/>
      <c r="X80" s="71"/>
      <c r="Y80" s="71"/>
      <c r="Z80" s="74"/>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72"/>
      <c r="CT80" s="72"/>
      <c r="CU80" s="72"/>
      <c r="CV80" s="72"/>
      <c r="CW80" s="72"/>
      <c r="CX80" s="72"/>
      <c r="CY80" s="72"/>
      <c r="CZ80" s="72"/>
      <c r="DA80" s="72"/>
      <c r="DB80" s="72"/>
      <c r="DC80" s="72"/>
      <c r="DD80" s="72"/>
      <c r="DE80" s="72"/>
      <c r="DF80" s="72"/>
      <c r="DG80" s="72"/>
      <c r="DH80" s="72"/>
      <c r="DI80" s="72"/>
      <c r="DJ80" s="72"/>
      <c r="DK80" s="72"/>
      <c r="DL80" s="72"/>
      <c r="DM80" s="72"/>
      <c r="DN80" s="72"/>
      <c r="DO80" s="72"/>
      <c r="DP80" s="72"/>
      <c r="DQ80" s="72"/>
      <c r="DR80" s="72"/>
      <c r="DS80" s="72"/>
      <c r="DT80" s="72"/>
      <c r="DU80" s="72"/>
      <c r="DV80" s="72"/>
      <c r="DW80" s="72"/>
      <c r="DX80" s="72"/>
      <c r="DY80" s="72"/>
      <c r="DZ80" s="72"/>
    </row>
    <row r="81" spans="1:130" ht="25.5" customHeight="1">
      <c r="A81" s="653" t="s">
        <v>439</v>
      </c>
      <c r="B81" s="654"/>
      <c r="C81" s="347"/>
      <c r="D81" s="562"/>
      <c r="E81" s="563"/>
      <c r="F81" s="563"/>
      <c r="G81" s="564"/>
      <c r="H81" s="702" t="s">
        <v>470</v>
      </c>
      <c r="I81" s="703"/>
      <c r="J81" s="703"/>
      <c r="K81" s="703"/>
      <c r="L81" s="344"/>
      <c r="M81" s="345" t="str">
        <f t="shared" si="0"/>
        <v/>
      </c>
      <c r="N81" s="71"/>
      <c r="O81" s="71"/>
      <c r="P81" s="71"/>
      <c r="Q81" s="71" t="s">
        <v>430</v>
      </c>
      <c r="R81" s="71"/>
      <c r="S81" s="71"/>
      <c r="T81" s="71"/>
      <c r="U81" s="71"/>
      <c r="V81" s="71"/>
      <c r="W81" s="71"/>
      <c r="X81" s="71"/>
      <c r="Y81" s="71"/>
      <c r="Z81" s="74"/>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c r="BZ81" s="72"/>
      <c r="CA81" s="72"/>
      <c r="CB81" s="72"/>
      <c r="CC81" s="72"/>
      <c r="CD81" s="72"/>
      <c r="CE81" s="72"/>
      <c r="CF81" s="72"/>
      <c r="CG81" s="72"/>
      <c r="CH81" s="72"/>
      <c r="CI81" s="72"/>
      <c r="CJ81" s="72"/>
      <c r="CK81" s="72"/>
      <c r="CL81" s="72"/>
      <c r="CM81" s="72"/>
      <c r="CN81" s="72"/>
      <c r="CO81" s="72"/>
      <c r="CP81" s="72"/>
      <c r="CQ81" s="72"/>
      <c r="CR81" s="72"/>
      <c r="CS81" s="72"/>
      <c r="CT81" s="72"/>
      <c r="CU81" s="72"/>
      <c r="CV81" s="72"/>
      <c r="CW81" s="72"/>
      <c r="CX81" s="72"/>
      <c r="CY81" s="72"/>
      <c r="CZ81" s="72"/>
      <c r="DA81" s="72"/>
      <c r="DB81" s="72"/>
      <c r="DC81" s="72"/>
      <c r="DD81" s="72"/>
      <c r="DE81" s="72"/>
      <c r="DF81" s="72"/>
      <c r="DG81" s="72"/>
      <c r="DH81" s="72"/>
      <c r="DI81" s="72"/>
      <c r="DJ81" s="72"/>
      <c r="DK81" s="72"/>
      <c r="DL81" s="72"/>
      <c r="DM81" s="72"/>
      <c r="DN81" s="72"/>
      <c r="DO81" s="72"/>
      <c r="DP81" s="72"/>
      <c r="DQ81" s="72"/>
      <c r="DR81" s="72"/>
      <c r="DS81" s="72"/>
      <c r="DT81" s="72"/>
      <c r="DU81" s="72"/>
      <c r="DV81" s="72"/>
      <c r="DW81" s="72"/>
      <c r="DX81" s="72"/>
      <c r="DY81" s="72"/>
      <c r="DZ81" s="72"/>
    </row>
    <row r="82" spans="1:130" ht="25.5" customHeight="1">
      <c r="A82" s="348"/>
      <c r="B82" s="339" t="s">
        <v>441</v>
      </c>
      <c r="C82" s="326" t="s">
        <v>443</v>
      </c>
      <c r="D82" s="349"/>
      <c r="E82" s="326" t="s">
        <v>444</v>
      </c>
      <c r="F82" s="350"/>
      <c r="G82" s="351"/>
      <c r="H82" s="702" t="s">
        <v>471</v>
      </c>
      <c r="I82" s="703"/>
      <c r="J82" s="703"/>
      <c r="K82" s="703"/>
      <c r="L82" s="344"/>
      <c r="M82" s="345" t="str">
        <f t="shared" si="0"/>
        <v/>
      </c>
      <c r="N82" s="71"/>
      <c r="O82" s="71"/>
      <c r="P82" s="71"/>
      <c r="Q82" s="71"/>
      <c r="R82" s="71"/>
      <c r="S82" s="71"/>
      <c r="T82" s="71"/>
      <c r="U82" s="71"/>
      <c r="V82" s="71"/>
      <c r="W82" s="71"/>
      <c r="X82" s="71"/>
      <c r="Y82" s="71"/>
      <c r="Z82" s="74"/>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c r="BZ82" s="72"/>
      <c r="CA82" s="72"/>
      <c r="CB82" s="72"/>
      <c r="CC82" s="72"/>
      <c r="CD82" s="72"/>
      <c r="CE82" s="72"/>
      <c r="CF82" s="72"/>
      <c r="CG82" s="72"/>
      <c r="CH82" s="72"/>
      <c r="CI82" s="72"/>
      <c r="CJ82" s="72"/>
      <c r="CK82" s="72"/>
      <c r="CL82" s="72"/>
      <c r="CM82" s="72"/>
      <c r="CN82" s="72"/>
      <c r="CO82" s="72"/>
      <c r="CP82" s="72"/>
      <c r="CQ82" s="72"/>
      <c r="CR82" s="72"/>
      <c r="CS82" s="72"/>
      <c r="CT82" s="72"/>
      <c r="CU82" s="72"/>
      <c r="CV82" s="72"/>
      <c r="CW82" s="72"/>
      <c r="CX82" s="72"/>
      <c r="CY82" s="72"/>
      <c r="CZ82" s="72"/>
      <c r="DA82" s="72"/>
      <c r="DB82" s="72"/>
      <c r="DC82" s="72"/>
      <c r="DD82" s="72"/>
      <c r="DE82" s="72"/>
      <c r="DF82" s="72"/>
      <c r="DG82" s="72"/>
      <c r="DH82" s="72"/>
      <c r="DI82" s="72"/>
      <c r="DJ82" s="72"/>
      <c r="DK82" s="72"/>
      <c r="DL82" s="72"/>
      <c r="DM82" s="72"/>
      <c r="DN82" s="72"/>
      <c r="DO82" s="72"/>
      <c r="DP82" s="72"/>
      <c r="DQ82" s="72"/>
      <c r="DR82" s="72"/>
      <c r="DS82" s="72"/>
      <c r="DT82" s="72"/>
      <c r="DU82" s="72"/>
      <c r="DV82" s="72"/>
      <c r="DW82" s="72"/>
      <c r="DX82" s="72"/>
      <c r="DY82" s="72"/>
      <c r="DZ82" s="72"/>
    </row>
    <row r="83" spans="1:130" ht="25.5" customHeight="1">
      <c r="A83" s="352"/>
      <c r="B83" s="352"/>
      <c r="C83" s="326" t="s">
        <v>445</v>
      </c>
      <c r="D83" s="349"/>
      <c r="E83" s="326" t="s">
        <v>70</v>
      </c>
      <c r="F83" s="350"/>
      <c r="G83" s="353"/>
      <c r="H83" s="535" t="s">
        <v>778</v>
      </c>
      <c r="I83" s="536"/>
      <c r="J83" s="536"/>
      <c r="K83" s="537"/>
      <c r="L83" s="704"/>
      <c r="M83" s="707" t="str">
        <f>IF(L83="","",IF(L83="無",0,2))</f>
        <v/>
      </c>
      <c r="N83" s="71"/>
      <c r="O83" s="71"/>
      <c r="P83" s="71"/>
      <c r="Q83" s="71"/>
      <c r="R83" s="71"/>
      <c r="S83" s="71"/>
      <c r="T83" s="71"/>
      <c r="U83" s="71"/>
      <c r="V83" s="71"/>
      <c r="W83" s="71"/>
      <c r="X83" s="71"/>
      <c r="Y83" s="71"/>
      <c r="Z83" s="74"/>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c r="BZ83" s="72"/>
      <c r="CA83" s="72"/>
      <c r="CB83" s="72"/>
      <c r="CC83" s="72"/>
      <c r="CD83" s="72"/>
      <c r="CE83" s="72"/>
      <c r="CF83" s="72"/>
      <c r="CG83" s="72"/>
      <c r="CH83" s="72"/>
      <c r="CI83" s="72"/>
      <c r="CJ83" s="72"/>
      <c r="CK83" s="72"/>
      <c r="CL83" s="72"/>
      <c r="CM83" s="72"/>
      <c r="CN83" s="72"/>
      <c r="CO83" s="72"/>
      <c r="CP83" s="72"/>
      <c r="CQ83" s="72"/>
      <c r="CR83" s="72"/>
      <c r="CS83" s="72"/>
      <c r="CT83" s="72"/>
      <c r="CU83" s="72"/>
      <c r="CV83" s="72"/>
      <c r="CW83" s="72"/>
      <c r="CX83" s="72"/>
      <c r="CY83" s="72"/>
      <c r="CZ83" s="72"/>
      <c r="DA83" s="72"/>
      <c r="DB83" s="72"/>
      <c r="DC83" s="72"/>
      <c r="DD83" s="72"/>
      <c r="DE83" s="72"/>
      <c r="DF83" s="72"/>
      <c r="DG83" s="72"/>
      <c r="DH83" s="72"/>
      <c r="DI83" s="72"/>
      <c r="DJ83" s="72"/>
      <c r="DK83" s="72"/>
      <c r="DL83" s="72"/>
      <c r="DM83" s="72"/>
      <c r="DN83" s="72"/>
      <c r="DO83" s="72"/>
      <c r="DP83" s="72"/>
      <c r="DQ83" s="72"/>
      <c r="DR83" s="72"/>
      <c r="DS83" s="72"/>
      <c r="DT83" s="72"/>
      <c r="DU83" s="72"/>
      <c r="DV83" s="72"/>
      <c r="DW83" s="72"/>
      <c r="DX83" s="72"/>
      <c r="DY83" s="72"/>
      <c r="DZ83" s="72"/>
    </row>
    <row r="84" spans="1:130" ht="25.5" customHeight="1">
      <c r="A84" s="352"/>
      <c r="B84" s="352"/>
      <c r="C84" s="354" t="s">
        <v>446</v>
      </c>
      <c r="D84" s="349"/>
      <c r="E84" s="355"/>
      <c r="F84" s="350"/>
      <c r="G84" s="356"/>
      <c r="H84" s="538"/>
      <c r="I84" s="539"/>
      <c r="J84" s="539"/>
      <c r="K84" s="540"/>
      <c r="L84" s="705"/>
      <c r="M84" s="708" t="str">
        <f t="shared" si="0"/>
        <v/>
      </c>
      <c r="N84" s="71"/>
      <c r="O84" s="71"/>
      <c r="P84" s="71"/>
      <c r="Q84" s="71"/>
      <c r="R84" s="71"/>
      <c r="S84" s="71"/>
      <c r="T84" s="71"/>
      <c r="U84" s="71"/>
      <c r="V84" s="71"/>
      <c r="W84" s="71"/>
      <c r="X84" s="71"/>
      <c r="Y84" s="71"/>
      <c r="Z84" s="74"/>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c r="BZ84" s="72"/>
      <c r="CA84" s="72"/>
      <c r="CB84" s="72"/>
      <c r="CC84" s="72"/>
      <c r="CD84" s="72"/>
      <c r="CE84" s="72"/>
      <c r="CF84" s="72"/>
      <c r="CG84" s="72"/>
      <c r="CH84" s="72"/>
      <c r="CI84" s="72"/>
      <c r="CJ84" s="72"/>
      <c r="CK84" s="72"/>
      <c r="CL84" s="72"/>
      <c r="CM84" s="72"/>
      <c r="CN84" s="72"/>
      <c r="CO84" s="72"/>
      <c r="CP84" s="72"/>
      <c r="CQ84" s="72"/>
      <c r="CR84" s="72"/>
      <c r="CS84" s="72"/>
      <c r="CT84" s="72"/>
      <c r="CU84" s="72"/>
      <c r="CV84" s="72"/>
      <c r="CW84" s="72"/>
      <c r="CX84" s="72"/>
      <c r="CY84" s="72"/>
      <c r="CZ84" s="72"/>
      <c r="DA84" s="72"/>
      <c r="DB84" s="72"/>
      <c r="DC84" s="72"/>
      <c r="DD84" s="72"/>
      <c r="DE84" s="72"/>
      <c r="DF84" s="72"/>
      <c r="DG84" s="72"/>
      <c r="DH84" s="72"/>
      <c r="DI84" s="72"/>
      <c r="DJ84" s="72"/>
      <c r="DK84" s="72"/>
      <c r="DL84" s="72"/>
      <c r="DM84" s="72"/>
      <c r="DN84" s="72"/>
      <c r="DO84" s="72"/>
      <c r="DP84" s="72"/>
      <c r="DQ84" s="72"/>
      <c r="DR84" s="72"/>
      <c r="DS84" s="72"/>
      <c r="DT84" s="72"/>
      <c r="DU84" s="72"/>
      <c r="DV84" s="72"/>
      <c r="DW84" s="72"/>
      <c r="DX84" s="72"/>
      <c r="DY84" s="72"/>
      <c r="DZ84" s="72"/>
    </row>
    <row r="85" spans="1:130" ht="25.5" customHeight="1">
      <c r="A85" s="348"/>
      <c r="B85" s="348"/>
      <c r="C85" s="352"/>
      <c r="D85" s="352"/>
      <c r="E85" s="357" t="s">
        <v>456</v>
      </c>
      <c r="F85" s="350"/>
      <c r="G85" s="358"/>
      <c r="H85" s="538"/>
      <c r="I85" s="539"/>
      <c r="J85" s="539"/>
      <c r="K85" s="540"/>
      <c r="L85" s="705"/>
      <c r="M85" s="708" t="str">
        <f t="shared" si="0"/>
        <v/>
      </c>
      <c r="N85" s="71"/>
      <c r="O85" s="71"/>
      <c r="P85" s="71"/>
      <c r="Q85" s="71"/>
      <c r="R85" s="71"/>
      <c r="S85" s="71"/>
      <c r="T85" s="71"/>
      <c r="U85" s="71"/>
      <c r="V85" s="71"/>
      <c r="W85" s="71"/>
      <c r="X85" s="71"/>
      <c r="Y85" s="71"/>
      <c r="Z85" s="74"/>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c r="BZ85" s="72"/>
      <c r="CA85" s="72"/>
      <c r="CB85" s="72"/>
      <c r="CC85" s="72"/>
      <c r="CD85" s="72"/>
      <c r="CE85" s="72"/>
      <c r="CF85" s="72"/>
      <c r="CG85" s="72"/>
      <c r="CH85" s="72"/>
      <c r="CI85" s="72"/>
      <c r="CJ85" s="72"/>
      <c r="CK85" s="72"/>
      <c r="CL85" s="72"/>
      <c r="CM85" s="72"/>
      <c r="CN85" s="72"/>
      <c r="CO85" s="72"/>
      <c r="CP85" s="72"/>
      <c r="CQ85" s="72"/>
      <c r="CR85" s="72"/>
      <c r="CS85" s="72"/>
      <c r="CT85" s="72"/>
      <c r="CU85" s="72"/>
      <c r="CV85" s="72"/>
      <c r="CW85" s="72"/>
      <c r="CX85" s="72"/>
      <c r="CY85" s="72"/>
      <c r="CZ85" s="72"/>
      <c r="DA85" s="72"/>
      <c r="DB85" s="72"/>
      <c r="DC85" s="72"/>
      <c r="DD85" s="72"/>
      <c r="DE85" s="72"/>
      <c r="DF85" s="72"/>
      <c r="DG85" s="72"/>
      <c r="DH85" s="72"/>
      <c r="DI85" s="72"/>
      <c r="DJ85" s="72"/>
      <c r="DK85" s="72"/>
      <c r="DL85" s="72"/>
      <c r="DM85" s="72"/>
      <c r="DN85" s="72"/>
      <c r="DO85" s="72"/>
      <c r="DP85" s="72"/>
      <c r="DQ85" s="72"/>
      <c r="DR85" s="72"/>
      <c r="DS85" s="72"/>
      <c r="DT85" s="72"/>
      <c r="DU85" s="72"/>
      <c r="DV85" s="72"/>
      <c r="DW85" s="72"/>
      <c r="DX85" s="72"/>
      <c r="DY85" s="72"/>
      <c r="DZ85" s="72"/>
    </row>
    <row r="86" spans="1:130" ht="25.5" customHeight="1">
      <c r="A86" s="339" t="s">
        <v>64</v>
      </c>
      <c r="B86" s="352"/>
      <c r="C86" s="352"/>
      <c r="D86" s="352"/>
      <c r="E86" s="160"/>
      <c r="F86" s="324" t="s">
        <v>284</v>
      </c>
      <c r="G86" s="358"/>
      <c r="H86" s="538"/>
      <c r="I86" s="539"/>
      <c r="J86" s="539"/>
      <c r="K86" s="540"/>
      <c r="L86" s="705"/>
      <c r="M86" s="708" t="str">
        <f t="shared" si="0"/>
        <v/>
      </c>
      <c r="N86" s="71"/>
      <c r="O86" s="71"/>
      <c r="P86" s="71"/>
      <c r="Q86" s="71"/>
      <c r="R86" s="71"/>
      <c r="S86" s="71"/>
      <c r="T86" s="71"/>
      <c r="U86" s="71"/>
      <c r="V86" s="71"/>
      <c r="W86" s="71"/>
      <c r="X86" s="71"/>
      <c r="Y86" s="71"/>
      <c r="Z86" s="74"/>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72"/>
      <c r="CT86" s="72"/>
      <c r="CU86" s="72"/>
      <c r="CV86" s="72"/>
      <c r="CW86" s="72"/>
      <c r="CX86" s="72"/>
      <c r="CY86" s="72"/>
      <c r="CZ86" s="72"/>
      <c r="DA86" s="72"/>
      <c r="DB86" s="72"/>
      <c r="DC86" s="72"/>
      <c r="DD86" s="72"/>
      <c r="DE86" s="72"/>
      <c r="DF86" s="72"/>
      <c r="DG86" s="72"/>
      <c r="DH86" s="72"/>
      <c r="DI86" s="72"/>
      <c r="DJ86" s="72"/>
      <c r="DK86" s="72"/>
      <c r="DL86" s="72"/>
      <c r="DM86" s="72"/>
      <c r="DN86" s="72"/>
      <c r="DO86" s="72"/>
      <c r="DP86" s="72"/>
      <c r="DQ86" s="72"/>
      <c r="DR86" s="72"/>
      <c r="DS86" s="72"/>
      <c r="DT86" s="72"/>
      <c r="DU86" s="72"/>
      <c r="DV86" s="72"/>
      <c r="DW86" s="72"/>
      <c r="DX86" s="72"/>
      <c r="DY86" s="72"/>
      <c r="DZ86" s="72"/>
    </row>
    <row r="87" spans="1:130" ht="25.5" customHeight="1">
      <c r="A87" s="348"/>
      <c r="B87" s="663"/>
      <c r="C87" s="663"/>
      <c r="D87" s="663"/>
      <c r="E87" s="663"/>
      <c r="F87" s="663"/>
      <c r="G87" s="666"/>
      <c r="H87" s="538"/>
      <c r="I87" s="539"/>
      <c r="J87" s="539"/>
      <c r="K87" s="540"/>
      <c r="L87" s="705"/>
      <c r="M87" s="708" t="str">
        <f t="shared" si="0"/>
        <v/>
      </c>
      <c r="N87" s="71"/>
      <c r="O87" s="71"/>
      <c r="P87" s="71"/>
      <c r="Q87" s="71"/>
      <c r="R87" s="71"/>
      <c r="S87" s="71"/>
      <c r="T87" s="71"/>
      <c r="U87" s="71"/>
      <c r="V87" s="71"/>
      <c r="W87" s="71"/>
      <c r="X87" s="71"/>
      <c r="Y87" s="71"/>
      <c r="Z87" s="74"/>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c r="BZ87" s="72"/>
      <c r="CA87" s="72"/>
      <c r="CB87" s="72"/>
      <c r="CC87" s="72"/>
      <c r="CD87" s="72"/>
      <c r="CE87" s="72"/>
      <c r="CF87" s="72"/>
      <c r="CG87" s="72"/>
      <c r="CH87" s="72"/>
      <c r="CI87" s="72"/>
      <c r="CJ87" s="72"/>
      <c r="CK87" s="72"/>
      <c r="CL87" s="72"/>
      <c r="CM87" s="72"/>
      <c r="CN87" s="72"/>
      <c r="CO87" s="72"/>
      <c r="CP87" s="72"/>
      <c r="CQ87" s="72"/>
      <c r="CR87" s="72"/>
      <c r="CS87" s="72"/>
      <c r="CT87" s="72"/>
      <c r="CU87" s="72"/>
      <c r="CV87" s="72"/>
      <c r="CW87" s="72"/>
      <c r="CX87" s="72"/>
      <c r="CY87" s="72"/>
      <c r="CZ87" s="72"/>
      <c r="DA87" s="72"/>
      <c r="DB87" s="72"/>
      <c r="DC87" s="72"/>
      <c r="DD87" s="72"/>
      <c r="DE87" s="72"/>
      <c r="DF87" s="72"/>
      <c r="DG87" s="72"/>
      <c r="DH87" s="72"/>
      <c r="DI87" s="72"/>
      <c r="DJ87" s="72"/>
      <c r="DK87" s="72"/>
      <c r="DL87" s="72"/>
      <c r="DM87" s="72"/>
      <c r="DN87" s="72"/>
      <c r="DO87" s="72"/>
      <c r="DP87" s="72"/>
      <c r="DQ87" s="72"/>
      <c r="DR87" s="72"/>
      <c r="DS87" s="72"/>
      <c r="DT87" s="72"/>
      <c r="DU87" s="72"/>
      <c r="DV87" s="72"/>
      <c r="DW87" s="72"/>
      <c r="DX87" s="72"/>
      <c r="DY87" s="72"/>
      <c r="DZ87" s="72"/>
    </row>
    <row r="88" spans="1:130" ht="25.5" customHeight="1">
      <c r="A88" s="348"/>
      <c r="B88" s="664"/>
      <c r="C88" s="664"/>
      <c r="D88" s="664"/>
      <c r="E88" s="664"/>
      <c r="F88" s="664"/>
      <c r="G88" s="667"/>
      <c r="H88" s="538"/>
      <c r="I88" s="539"/>
      <c r="J88" s="539"/>
      <c r="K88" s="540"/>
      <c r="L88" s="705"/>
      <c r="M88" s="708" t="str">
        <f t="shared" si="0"/>
        <v/>
      </c>
      <c r="N88" s="71"/>
      <c r="O88" s="71"/>
      <c r="P88" s="71"/>
      <c r="Q88" s="71"/>
      <c r="R88" s="71"/>
      <c r="S88" s="71"/>
      <c r="T88" s="71"/>
      <c r="U88" s="71"/>
      <c r="V88" s="71"/>
      <c r="W88" s="71"/>
      <c r="X88" s="71"/>
      <c r="Y88" s="71"/>
      <c r="Z88" s="74"/>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c r="BZ88" s="72"/>
      <c r="CA88" s="72"/>
      <c r="CB88" s="72"/>
      <c r="CC88" s="72"/>
      <c r="CD88" s="72"/>
      <c r="CE88" s="72"/>
      <c r="CF88" s="72"/>
      <c r="CG88" s="72"/>
      <c r="CH88" s="72"/>
      <c r="CI88" s="72"/>
      <c r="CJ88" s="72"/>
      <c r="CK88" s="72"/>
      <c r="CL88" s="72"/>
      <c r="CM88" s="72"/>
      <c r="CN88" s="72"/>
      <c r="CO88" s="72"/>
      <c r="CP88" s="72"/>
      <c r="CQ88" s="72"/>
      <c r="CR88" s="72"/>
      <c r="CS88" s="72"/>
      <c r="CT88" s="72"/>
      <c r="CU88" s="72"/>
      <c r="CV88" s="72"/>
      <c r="CW88" s="72"/>
      <c r="CX88" s="72"/>
      <c r="CY88" s="72"/>
      <c r="CZ88" s="72"/>
      <c r="DA88" s="72"/>
      <c r="DB88" s="72"/>
      <c r="DC88" s="72"/>
      <c r="DD88" s="72"/>
      <c r="DE88" s="72"/>
      <c r="DF88" s="72"/>
      <c r="DG88" s="72"/>
      <c r="DH88" s="72"/>
      <c r="DI88" s="72"/>
      <c r="DJ88" s="72"/>
      <c r="DK88" s="72"/>
      <c r="DL88" s="72"/>
      <c r="DM88" s="72"/>
      <c r="DN88" s="72"/>
      <c r="DO88" s="72"/>
      <c r="DP88" s="72"/>
      <c r="DQ88" s="72"/>
      <c r="DR88" s="72"/>
      <c r="DS88" s="72"/>
      <c r="DT88" s="72"/>
      <c r="DU88" s="72"/>
      <c r="DV88" s="72"/>
      <c r="DW88" s="72"/>
      <c r="DX88" s="72"/>
      <c r="DY88" s="72"/>
      <c r="DZ88" s="72"/>
    </row>
    <row r="89" spans="1:130" ht="25.5" customHeight="1">
      <c r="A89" s="348"/>
      <c r="B89" s="664"/>
      <c r="C89" s="664"/>
      <c r="D89" s="664"/>
      <c r="E89" s="664"/>
      <c r="F89" s="664"/>
      <c r="G89" s="667"/>
      <c r="H89" s="541"/>
      <c r="I89" s="542"/>
      <c r="J89" s="542"/>
      <c r="K89" s="543"/>
      <c r="L89" s="706"/>
      <c r="M89" s="709" t="str">
        <f t="shared" si="0"/>
        <v/>
      </c>
      <c r="N89" s="71"/>
      <c r="O89" s="71"/>
      <c r="P89" s="71"/>
      <c r="Q89" s="71"/>
      <c r="R89" s="71"/>
      <c r="S89" s="71"/>
      <c r="T89" s="71"/>
      <c r="U89" s="71"/>
      <c r="V89" s="71"/>
      <c r="W89" s="71"/>
      <c r="X89" s="71"/>
      <c r="Y89" s="71"/>
      <c r="Z89" s="74"/>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c r="BZ89" s="72"/>
      <c r="CA89" s="72"/>
      <c r="CB89" s="72"/>
      <c r="CC89" s="72"/>
      <c r="CD89" s="72"/>
      <c r="CE89" s="72"/>
      <c r="CF89" s="72"/>
      <c r="CG89" s="72"/>
      <c r="CH89" s="72"/>
      <c r="CI89" s="72"/>
      <c r="CJ89" s="72"/>
      <c r="CK89" s="72"/>
      <c r="CL89" s="72"/>
      <c r="CM89" s="72"/>
      <c r="CN89" s="72"/>
      <c r="CO89" s="72"/>
      <c r="CP89" s="72"/>
      <c r="CQ89" s="72"/>
      <c r="CR89" s="72"/>
      <c r="CS89" s="72"/>
      <c r="CT89" s="72"/>
      <c r="CU89" s="72"/>
      <c r="CV89" s="72"/>
      <c r="CW89" s="72"/>
      <c r="CX89" s="72"/>
      <c r="CY89" s="72"/>
      <c r="CZ89" s="72"/>
      <c r="DA89" s="72"/>
      <c r="DB89" s="72"/>
      <c r="DC89" s="72"/>
      <c r="DD89" s="72"/>
      <c r="DE89" s="72"/>
      <c r="DF89" s="72"/>
      <c r="DG89" s="72"/>
      <c r="DH89" s="72"/>
      <c r="DI89" s="72"/>
      <c r="DJ89" s="72"/>
      <c r="DK89" s="72"/>
      <c r="DL89" s="72"/>
      <c r="DM89" s="72"/>
      <c r="DN89" s="72"/>
      <c r="DO89" s="72"/>
      <c r="DP89" s="72"/>
      <c r="DQ89" s="72"/>
      <c r="DR89" s="72"/>
      <c r="DS89" s="72"/>
      <c r="DT89" s="72"/>
      <c r="DU89" s="72"/>
      <c r="DV89" s="72"/>
      <c r="DW89" s="72"/>
      <c r="DX89" s="72"/>
      <c r="DY89" s="72"/>
      <c r="DZ89" s="72"/>
    </row>
    <row r="90" spans="1:130" ht="25.5" customHeight="1">
      <c r="A90" s="348"/>
      <c r="B90" s="664"/>
      <c r="C90" s="664"/>
      <c r="D90" s="664"/>
      <c r="E90" s="664"/>
      <c r="F90" s="664"/>
      <c r="G90" s="667"/>
      <c r="H90" s="675" t="s">
        <v>779</v>
      </c>
      <c r="I90" s="676"/>
      <c r="J90" s="676"/>
      <c r="K90" s="677"/>
      <c r="L90" s="344"/>
      <c r="M90" s="359" t="str">
        <f>IF(L90="","",IF(L90="無",0,2))</f>
        <v/>
      </c>
      <c r="N90" s="71"/>
      <c r="O90" s="71"/>
      <c r="P90" s="71"/>
      <c r="Q90" s="71"/>
      <c r="R90" s="71"/>
      <c r="S90" s="71"/>
      <c r="T90" s="71"/>
      <c r="U90" s="71"/>
      <c r="V90" s="71"/>
      <c r="W90" s="71"/>
      <c r="X90" s="71"/>
      <c r="Y90" s="71"/>
      <c r="Z90" s="74"/>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c r="BZ90" s="72"/>
      <c r="CA90" s="72"/>
      <c r="CB90" s="72"/>
      <c r="CC90" s="72"/>
      <c r="CD90" s="72"/>
      <c r="CE90" s="72"/>
      <c r="CF90" s="72"/>
      <c r="CG90" s="72"/>
      <c r="CH90" s="72"/>
      <c r="CI90" s="72"/>
      <c r="CJ90" s="72"/>
      <c r="CK90" s="72"/>
      <c r="CL90" s="72"/>
      <c r="CM90" s="72"/>
      <c r="CN90" s="72"/>
      <c r="CO90" s="72"/>
      <c r="CP90" s="72"/>
      <c r="CQ90" s="72"/>
      <c r="CR90" s="72"/>
      <c r="CS90" s="72"/>
      <c r="CT90" s="72"/>
      <c r="CU90" s="72"/>
      <c r="CV90" s="72"/>
      <c r="CW90" s="72"/>
      <c r="CX90" s="72"/>
      <c r="CY90" s="72"/>
      <c r="CZ90" s="72"/>
      <c r="DA90" s="72"/>
      <c r="DB90" s="72"/>
      <c r="DC90" s="72"/>
      <c r="DD90" s="72"/>
      <c r="DE90" s="72"/>
      <c r="DF90" s="72"/>
      <c r="DG90" s="72"/>
      <c r="DH90" s="72"/>
      <c r="DI90" s="72"/>
      <c r="DJ90" s="72"/>
      <c r="DK90" s="72"/>
      <c r="DL90" s="72"/>
      <c r="DM90" s="72"/>
      <c r="DN90" s="72"/>
      <c r="DO90" s="72"/>
      <c r="DP90" s="72"/>
      <c r="DQ90" s="72"/>
      <c r="DR90" s="72"/>
      <c r="DS90" s="72"/>
      <c r="DT90" s="72"/>
      <c r="DU90" s="72"/>
      <c r="DV90" s="72"/>
      <c r="DW90" s="72"/>
      <c r="DX90" s="72"/>
      <c r="DY90" s="72"/>
      <c r="DZ90" s="72"/>
    </row>
    <row r="91" spans="1:130" ht="25.5" customHeight="1" thickBot="1">
      <c r="A91" s="360"/>
      <c r="B91" s="665"/>
      <c r="C91" s="665"/>
      <c r="D91" s="665"/>
      <c r="E91" s="665"/>
      <c r="F91" s="665"/>
      <c r="G91" s="668"/>
      <c r="H91" s="544" t="s">
        <v>431</v>
      </c>
      <c r="I91" s="545"/>
      <c r="J91" s="545"/>
      <c r="K91" s="545"/>
      <c r="L91" s="710">
        <f>SUM(M77:M90)</f>
        <v>0</v>
      </c>
      <c r="M91" s="711"/>
      <c r="N91" s="71"/>
      <c r="O91" s="71"/>
      <c r="P91" s="71"/>
      <c r="Q91" s="71"/>
      <c r="R91" s="71"/>
      <c r="S91" s="71"/>
      <c r="T91" s="71"/>
      <c r="U91" s="71"/>
      <c r="V91" s="71"/>
      <c r="W91" s="71"/>
      <c r="X91" s="71"/>
      <c r="Y91" s="71"/>
      <c r="Z91" s="74"/>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c r="BZ91" s="72"/>
      <c r="CA91" s="72"/>
      <c r="CB91" s="72"/>
      <c r="CC91" s="72"/>
      <c r="CD91" s="72"/>
      <c r="CE91" s="72"/>
      <c r="CF91" s="72"/>
      <c r="CG91" s="72"/>
      <c r="CH91" s="72"/>
      <c r="CI91" s="72"/>
      <c r="CJ91" s="72"/>
      <c r="CK91" s="72"/>
      <c r="CL91" s="72"/>
      <c r="CM91" s="72"/>
      <c r="CN91" s="72"/>
      <c r="CO91" s="72"/>
      <c r="CP91" s="72"/>
      <c r="CQ91" s="72"/>
      <c r="CR91" s="72"/>
      <c r="CS91" s="72"/>
      <c r="CT91" s="72"/>
      <c r="CU91" s="72"/>
      <c r="CV91" s="72"/>
      <c r="CW91" s="72"/>
      <c r="CX91" s="72"/>
      <c r="CY91" s="72"/>
      <c r="CZ91" s="72"/>
      <c r="DA91" s="72"/>
      <c r="DB91" s="72"/>
      <c r="DC91" s="72"/>
      <c r="DD91" s="72"/>
      <c r="DE91" s="72"/>
      <c r="DF91" s="72"/>
      <c r="DG91" s="72"/>
      <c r="DH91" s="72"/>
      <c r="DI91" s="72"/>
      <c r="DJ91" s="72"/>
      <c r="DK91" s="72"/>
      <c r="DL91" s="72"/>
      <c r="DM91" s="72"/>
      <c r="DN91" s="72"/>
      <c r="DO91" s="72"/>
      <c r="DP91" s="72"/>
      <c r="DQ91" s="72"/>
      <c r="DR91" s="72"/>
      <c r="DS91" s="72"/>
      <c r="DT91" s="72"/>
      <c r="DU91" s="72"/>
      <c r="DV91" s="72"/>
      <c r="DW91" s="72"/>
      <c r="DX91" s="72"/>
      <c r="DY91" s="72"/>
      <c r="DZ91" s="72"/>
    </row>
    <row r="92" spans="1:130" ht="25.5" customHeight="1" thickTop="1">
      <c r="A92" s="245" t="s">
        <v>65</v>
      </c>
      <c r="B92" s="361"/>
      <c r="C92" s="362"/>
      <c r="D92" s="362"/>
      <c r="E92" s="362"/>
      <c r="F92" s="362"/>
      <c r="G92" s="362"/>
      <c r="H92" s="362"/>
      <c r="I92" s="362"/>
      <c r="J92" s="362"/>
      <c r="K92" s="362"/>
      <c r="L92" s="362"/>
      <c r="M92" s="362"/>
      <c r="N92" s="71"/>
      <c r="O92" s="71"/>
      <c r="P92" s="71"/>
      <c r="Q92" s="71"/>
      <c r="R92" s="71"/>
      <c r="S92" s="71"/>
      <c r="T92" s="71"/>
      <c r="U92" s="71"/>
      <c r="V92" s="71"/>
      <c r="W92" s="71"/>
      <c r="X92" s="71"/>
      <c r="Y92" s="71"/>
      <c r="Z92" s="74"/>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s="72"/>
      <c r="CD92" s="72"/>
      <c r="CE92" s="72"/>
      <c r="CF92" s="72"/>
      <c r="CG92" s="72"/>
      <c r="CH92" s="72"/>
      <c r="CI92" s="72"/>
      <c r="CJ92" s="72"/>
      <c r="CK92" s="72"/>
      <c r="CL92" s="72"/>
      <c r="CM92" s="72"/>
      <c r="CN92" s="72"/>
      <c r="CO92" s="72"/>
      <c r="CP92" s="72"/>
      <c r="CQ92" s="72"/>
      <c r="CR92" s="72"/>
      <c r="CS92" s="72"/>
      <c r="CT92" s="72"/>
      <c r="CU92" s="72"/>
      <c r="CV92" s="72"/>
      <c r="CW92" s="72"/>
      <c r="CX92" s="72"/>
      <c r="CY92" s="72"/>
      <c r="CZ92" s="72"/>
      <c r="DA92" s="72"/>
      <c r="DB92" s="72"/>
      <c r="DC92" s="72"/>
      <c r="DD92" s="72"/>
      <c r="DE92" s="72"/>
      <c r="DF92" s="72"/>
      <c r="DG92" s="72"/>
      <c r="DH92" s="72"/>
      <c r="DI92" s="72"/>
      <c r="DJ92" s="72"/>
      <c r="DK92" s="72"/>
      <c r="DL92" s="72"/>
      <c r="DM92" s="72"/>
      <c r="DN92" s="72"/>
      <c r="DO92" s="72"/>
      <c r="DP92" s="72"/>
      <c r="DQ92" s="72"/>
      <c r="DR92" s="72"/>
      <c r="DS92" s="72"/>
      <c r="DT92" s="72"/>
      <c r="DU92" s="72"/>
      <c r="DV92" s="72"/>
      <c r="DW92" s="72"/>
      <c r="DX92" s="72"/>
      <c r="DY92" s="72"/>
      <c r="DZ92" s="72"/>
    </row>
    <row r="93" spans="1:130" ht="25.5" customHeight="1">
      <c r="A93" s="34"/>
      <c r="B93" s="245" t="s">
        <v>69</v>
      </c>
      <c r="C93" s="363"/>
      <c r="D93" s="34"/>
      <c r="E93" s="364"/>
      <c r="F93" s="362"/>
      <c r="G93" s="364"/>
      <c r="H93" s="365" t="s">
        <v>197</v>
      </c>
      <c r="I93" s="365" t="s">
        <v>144</v>
      </c>
      <c r="J93" s="365" t="s">
        <v>71</v>
      </c>
      <c r="K93" s="366"/>
      <c r="L93" s="35"/>
      <c r="M93" s="36"/>
      <c r="N93" s="71"/>
      <c r="O93" s="71"/>
      <c r="P93" s="71"/>
      <c r="Q93" s="71"/>
      <c r="R93" s="71"/>
      <c r="S93" s="71"/>
      <c r="T93" s="71"/>
      <c r="U93" s="71"/>
      <c r="V93" s="71"/>
      <c r="W93" s="71"/>
      <c r="X93" s="71"/>
      <c r="Y93" s="71"/>
      <c r="Z93" s="74"/>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c r="BZ93" s="72"/>
      <c r="CA93" s="72"/>
      <c r="CB93" s="72"/>
      <c r="CC93" s="72"/>
      <c r="CD93" s="72"/>
      <c r="CE93" s="72"/>
      <c r="CF93" s="72"/>
      <c r="CG93" s="72"/>
      <c r="CH93" s="72"/>
      <c r="CI93" s="72"/>
      <c r="CJ93" s="72"/>
      <c r="CK93" s="72"/>
      <c r="CL93" s="72"/>
      <c r="CM93" s="72"/>
      <c r="CN93" s="72"/>
      <c r="CO93" s="72"/>
      <c r="CP93" s="72"/>
      <c r="CQ93" s="72"/>
      <c r="CR93" s="72"/>
      <c r="CS93" s="72"/>
      <c r="CT93" s="72"/>
      <c r="CU93" s="72"/>
      <c r="CV93" s="72"/>
      <c r="CW93" s="72"/>
      <c r="CX93" s="72"/>
      <c r="CY93" s="72"/>
      <c r="CZ93" s="72"/>
      <c r="DA93" s="72"/>
      <c r="DB93" s="72"/>
      <c r="DC93" s="72"/>
      <c r="DD93" s="72"/>
      <c r="DE93" s="72"/>
      <c r="DF93" s="72"/>
      <c r="DG93" s="72"/>
      <c r="DH93" s="72"/>
      <c r="DI93" s="72"/>
      <c r="DJ93" s="72"/>
      <c r="DK93" s="72"/>
      <c r="DL93" s="72"/>
      <c r="DM93" s="72"/>
      <c r="DN93" s="72"/>
      <c r="DO93" s="72"/>
      <c r="DP93" s="72"/>
      <c r="DQ93" s="72"/>
      <c r="DR93" s="72"/>
      <c r="DS93" s="72"/>
      <c r="DT93" s="72"/>
      <c r="DU93" s="72"/>
      <c r="DV93" s="72"/>
      <c r="DW93" s="72"/>
      <c r="DX93" s="72"/>
      <c r="DY93" s="72"/>
      <c r="DZ93" s="72"/>
    </row>
    <row r="94" spans="1:130" ht="25.5" customHeight="1">
      <c r="A94" s="34"/>
      <c r="B94" s="34"/>
      <c r="C94" s="34"/>
      <c r="D94" s="34"/>
      <c r="E94" s="37"/>
      <c r="F94" s="37"/>
      <c r="G94" s="367" t="s">
        <v>239</v>
      </c>
      <c r="H94" s="368"/>
      <c r="I94" s="368"/>
      <c r="J94" s="368"/>
      <c r="K94" s="38"/>
      <c r="L94" s="35"/>
      <c r="M94" s="36"/>
      <c r="N94" s="71"/>
      <c r="O94" s="71"/>
      <c r="P94" s="71"/>
      <c r="Q94" s="71"/>
      <c r="R94" s="71"/>
      <c r="S94" s="71"/>
      <c r="T94" s="71"/>
      <c r="U94" s="71"/>
      <c r="V94" s="71"/>
      <c r="W94" s="71"/>
      <c r="X94" s="71"/>
      <c r="Y94" s="71"/>
      <c r="Z94" s="74"/>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c r="BZ94" s="72"/>
      <c r="CA94" s="72"/>
      <c r="CB94" s="72"/>
      <c r="CC94" s="72"/>
      <c r="CD94" s="72"/>
      <c r="CE94" s="72"/>
      <c r="CF94" s="72"/>
      <c r="CG94" s="72"/>
      <c r="CH94" s="72"/>
      <c r="CI94" s="72"/>
      <c r="CJ94" s="72"/>
      <c r="CK94" s="72"/>
      <c r="CL94" s="72"/>
      <c r="CM94" s="72"/>
      <c r="CN94" s="72"/>
      <c r="CO94" s="72"/>
      <c r="CP94" s="72"/>
      <c r="CQ94" s="72"/>
      <c r="CR94" s="72"/>
      <c r="CS94" s="72"/>
      <c r="CT94" s="72"/>
      <c r="CU94" s="72"/>
      <c r="CV94" s="72"/>
      <c r="CW94" s="72"/>
      <c r="CX94" s="72"/>
      <c r="CY94" s="72"/>
      <c r="CZ94" s="72"/>
      <c r="DA94" s="72"/>
      <c r="DB94" s="72"/>
      <c r="DC94" s="72"/>
      <c r="DD94" s="72"/>
      <c r="DE94" s="72"/>
      <c r="DF94" s="72"/>
      <c r="DG94" s="72"/>
      <c r="DH94" s="72"/>
      <c r="DI94" s="72"/>
      <c r="DJ94" s="72"/>
      <c r="DK94" s="72"/>
      <c r="DL94" s="72"/>
      <c r="DM94" s="72"/>
      <c r="DN94" s="72"/>
      <c r="DO94" s="72"/>
      <c r="DP94" s="72"/>
      <c r="DQ94" s="72"/>
      <c r="DR94" s="72"/>
      <c r="DS94" s="72"/>
      <c r="DT94" s="72"/>
      <c r="DU94" s="72"/>
      <c r="DV94" s="72"/>
      <c r="DW94" s="72"/>
      <c r="DX94" s="72"/>
      <c r="DY94" s="72"/>
      <c r="DZ94" s="72"/>
    </row>
    <row r="95" spans="1:130" ht="25.5" customHeight="1">
      <c r="A95" s="34"/>
      <c r="B95" s="369" t="s">
        <v>70</v>
      </c>
      <c r="C95" s="370"/>
      <c r="D95" s="39"/>
      <c r="E95" s="37"/>
      <c r="F95" s="37"/>
      <c r="G95" s="37"/>
      <c r="H95" s="40"/>
      <c r="I95" s="40"/>
      <c r="J95" s="40"/>
      <c r="K95" s="41"/>
      <c r="L95" s="41"/>
      <c r="M95" s="36"/>
      <c r="N95" s="71"/>
      <c r="O95" s="71"/>
      <c r="P95" s="71"/>
      <c r="Q95" s="71"/>
      <c r="R95" s="71"/>
      <c r="S95" s="71"/>
      <c r="T95" s="71"/>
      <c r="U95" s="71"/>
      <c r="V95" s="71"/>
      <c r="W95" s="71"/>
      <c r="X95" s="71"/>
      <c r="Y95" s="71"/>
      <c r="Z95" s="74"/>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c r="BZ95" s="72"/>
      <c r="CA95" s="72"/>
      <c r="CB95" s="72"/>
      <c r="CC95" s="72"/>
      <c r="CD95" s="72"/>
      <c r="CE95" s="72"/>
      <c r="CF95" s="72"/>
      <c r="CG95" s="72"/>
      <c r="CH95" s="72"/>
      <c r="CI95" s="72"/>
      <c r="CJ95" s="72"/>
      <c r="CK95" s="72"/>
      <c r="CL95" s="72"/>
      <c r="CM95" s="72"/>
      <c r="CN95" s="72"/>
      <c r="CO95" s="72"/>
      <c r="CP95" s="72"/>
      <c r="CQ95" s="72"/>
      <c r="CR95" s="72"/>
      <c r="CS95" s="72"/>
      <c r="CT95" s="72"/>
      <c r="CU95" s="72"/>
      <c r="CV95" s="72"/>
      <c r="CW95" s="72"/>
      <c r="CX95" s="72"/>
      <c r="CY95" s="72"/>
      <c r="CZ95" s="72"/>
      <c r="DA95" s="72"/>
      <c r="DB95" s="72"/>
      <c r="DC95" s="72"/>
      <c r="DD95" s="72"/>
      <c r="DE95" s="72"/>
      <c r="DF95" s="72"/>
      <c r="DG95" s="72"/>
      <c r="DH95" s="72"/>
      <c r="DI95" s="72"/>
      <c r="DJ95" s="72"/>
      <c r="DK95" s="72"/>
      <c r="DL95" s="72"/>
      <c r="DM95" s="72"/>
      <c r="DN95" s="72"/>
      <c r="DO95" s="72"/>
      <c r="DP95" s="72"/>
      <c r="DQ95" s="72"/>
      <c r="DR95" s="72"/>
      <c r="DS95" s="72"/>
      <c r="DT95" s="72"/>
      <c r="DU95" s="72"/>
      <c r="DV95" s="72"/>
      <c r="DW95" s="72"/>
      <c r="DX95" s="72"/>
      <c r="DY95" s="72"/>
      <c r="DZ95" s="72"/>
    </row>
    <row r="96" spans="1:130" ht="25.5" customHeight="1">
      <c r="A96" s="34"/>
      <c r="B96" s="239" t="s">
        <v>72</v>
      </c>
      <c r="C96" s="371"/>
      <c r="D96" s="39"/>
      <c r="E96" s="37"/>
      <c r="F96" s="37"/>
      <c r="G96" s="655" t="s">
        <v>74</v>
      </c>
      <c r="H96" s="655"/>
      <c r="I96" s="656"/>
      <c r="J96" s="372"/>
      <c r="K96" s="34"/>
      <c r="L96" s="34"/>
      <c r="M96" s="36"/>
      <c r="N96" s="71"/>
      <c r="O96" s="71"/>
      <c r="P96" s="71"/>
      <c r="Q96" s="71"/>
      <c r="R96" s="71"/>
      <c r="S96" s="71"/>
      <c r="T96" s="71"/>
      <c r="U96" s="71"/>
      <c r="V96" s="71"/>
      <c r="W96" s="71"/>
      <c r="X96" s="71"/>
      <c r="Y96" s="71"/>
      <c r="Z96" s="74"/>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c r="BZ96" s="72"/>
      <c r="CA96" s="72"/>
      <c r="CB96" s="72"/>
      <c r="CC96" s="72"/>
      <c r="CD96" s="72"/>
      <c r="CE96" s="72"/>
      <c r="CF96" s="72"/>
      <c r="CG96" s="72"/>
      <c r="CH96" s="72"/>
      <c r="CI96" s="72"/>
      <c r="CJ96" s="72"/>
      <c r="CK96" s="72"/>
      <c r="CL96" s="72"/>
      <c r="CM96" s="72"/>
      <c r="CN96" s="72"/>
      <c r="CO96" s="72"/>
      <c r="CP96" s="72"/>
      <c r="CQ96" s="72"/>
      <c r="CR96" s="72"/>
      <c r="CS96" s="72"/>
      <c r="CT96" s="72"/>
      <c r="CU96" s="72"/>
      <c r="CV96" s="72"/>
      <c r="CW96" s="72"/>
      <c r="CX96" s="72"/>
      <c r="CY96" s="72"/>
      <c r="CZ96" s="72"/>
      <c r="DA96" s="72"/>
      <c r="DB96" s="72"/>
      <c r="DC96" s="72"/>
      <c r="DD96" s="72"/>
      <c r="DE96" s="72"/>
      <c r="DF96" s="72"/>
      <c r="DG96" s="72"/>
      <c r="DH96" s="72"/>
      <c r="DI96" s="72"/>
      <c r="DJ96" s="72"/>
      <c r="DK96" s="72"/>
      <c r="DL96" s="72"/>
      <c r="DM96" s="72"/>
      <c r="DN96" s="72"/>
      <c r="DO96" s="72"/>
      <c r="DP96" s="72"/>
      <c r="DQ96" s="72"/>
      <c r="DR96" s="72"/>
      <c r="DS96" s="72"/>
      <c r="DT96" s="72"/>
      <c r="DU96" s="72"/>
      <c r="DV96" s="72"/>
      <c r="DW96" s="72"/>
      <c r="DX96" s="72"/>
      <c r="DY96" s="72"/>
      <c r="DZ96" s="72"/>
    </row>
    <row r="97" spans="1:130" ht="25.5" customHeight="1">
      <c r="A97" s="34"/>
      <c r="B97" s="364"/>
      <c r="C97" s="364"/>
      <c r="D97" s="364"/>
      <c r="E97" s="37"/>
      <c r="F97" s="37"/>
      <c r="G97" s="37"/>
      <c r="H97" s="373"/>
      <c r="I97" s="373"/>
      <c r="J97" s="373"/>
      <c r="K97" s="42"/>
      <c r="L97" s="42"/>
      <c r="M97" s="43"/>
      <c r="N97" s="71"/>
      <c r="O97" s="71"/>
      <c r="P97" s="71"/>
      <c r="Q97" s="71"/>
      <c r="R97" s="71"/>
      <c r="S97" s="71"/>
      <c r="T97" s="71"/>
      <c r="U97" s="71"/>
      <c r="V97" s="71"/>
      <c r="W97" s="71"/>
      <c r="X97" s="71"/>
      <c r="Y97" s="71"/>
      <c r="Z97" s="74"/>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c r="BZ97" s="72"/>
      <c r="CA97" s="72"/>
      <c r="CB97" s="72"/>
      <c r="CC97" s="72"/>
      <c r="CD97" s="72"/>
      <c r="CE97" s="72"/>
      <c r="CF97" s="72"/>
      <c r="CG97" s="72"/>
      <c r="CH97" s="72"/>
      <c r="CI97" s="72"/>
      <c r="CJ97" s="72"/>
      <c r="CK97" s="72"/>
      <c r="CL97" s="72"/>
      <c r="CM97" s="72"/>
      <c r="CN97" s="72"/>
      <c r="CO97" s="72"/>
      <c r="CP97" s="72"/>
      <c r="CQ97" s="72"/>
      <c r="CR97" s="72"/>
      <c r="CS97" s="72"/>
      <c r="CT97" s="72"/>
      <c r="CU97" s="72"/>
      <c r="CV97" s="72"/>
      <c r="CW97" s="72"/>
      <c r="CX97" s="72"/>
      <c r="CY97" s="72"/>
      <c r="CZ97" s="72"/>
      <c r="DA97" s="72"/>
      <c r="DB97" s="72"/>
      <c r="DC97" s="72"/>
      <c r="DD97" s="72"/>
      <c r="DE97" s="72"/>
      <c r="DF97" s="72"/>
      <c r="DG97" s="72"/>
      <c r="DH97" s="72"/>
      <c r="DI97" s="72"/>
      <c r="DJ97" s="72"/>
      <c r="DK97" s="72"/>
      <c r="DL97" s="72"/>
      <c r="DM97" s="72"/>
      <c r="DN97" s="72"/>
      <c r="DO97" s="72"/>
      <c r="DP97" s="72"/>
      <c r="DQ97" s="72"/>
      <c r="DR97" s="72"/>
      <c r="DS97" s="72"/>
      <c r="DT97" s="72"/>
      <c r="DU97" s="72"/>
      <c r="DV97" s="72"/>
      <c r="DW97" s="72"/>
      <c r="DX97" s="72"/>
      <c r="DY97" s="72"/>
      <c r="DZ97" s="72"/>
    </row>
    <row r="98" spans="1:130" ht="25.5" customHeight="1">
      <c r="A98" s="34"/>
      <c r="B98" s="239" t="s">
        <v>73</v>
      </c>
      <c r="C98" s="555"/>
      <c r="D98" s="556"/>
      <c r="E98" s="556"/>
      <c r="F98" s="556"/>
      <c r="G98" s="556"/>
      <c r="H98" s="556"/>
      <c r="I98" s="556"/>
      <c r="J98" s="556"/>
      <c r="K98" s="556"/>
      <c r="L98" s="556"/>
      <c r="M98" s="557"/>
      <c r="N98" s="71"/>
      <c r="O98" s="71"/>
      <c r="P98" s="71"/>
      <c r="Q98" s="71"/>
      <c r="R98" s="71"/>
      <c r="S98" s="71"/>
      <c r="T98" s="71"/>
      <c r="U98" s="71"/>
      <c r="V98" s="71"/>
      <c r="W98" s="71"/>
      <c r="X98" s="71"/>
      <c r="Y98" s="71"/>
      <c r="Z98" s="74"/>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c r="BZ98" s="72"/>
      <c r="CA98" s="72"/>
      <c r="CB98" s="72"/>
      <c r="CC98" s="72"/>
      <c r="CD98" s="72"/>
      <c r="CE98" s="72"/>
      <c r="CF98" s="72"/>
      <c r="CG98" s="72"/>
      <c r="CH98" s="72"/>
      <c r="CI98" s="72"/>
      <c r="CJ98" s="72"/>
      <c r="CK98" s="72"/>
      <c r="CL98" s="72"/>
      <c r="CM98" s="72"/>
      <c r="CN98" s="72"/>
      <c r="CO98" s="72"/>
      <c r="CP98" s="72"/>
      <c r="CQ98" s="72"/>
      <c r="CR98" s="72"/>
      <c r="CS98" s="72"/>
      <c r="CT98" s="72"/>
      <c r="CU98" s="72"/>
      <c r="CV98" s="72"/>
      <c r="CW98" s="72"/>
      <c r="CX98" s="72"/>
      <c r="CY98" s="72"/>
      <c r="CZ98" s="72"/>
      <c r="DA98" s="72"/>
      <c r="DB98" s="72"/>
      <c r="DC98" s="72"/>
      <c r="DD98" s="72"/>
      <c r="DE98" s="72"/>
      <c r="DF98" s="72"/>
      <c r="DG98" s="72"/>
      <c r="DH98" s="72"/>
      <c r="DI98" s="72"/>
      <c r="DJ98" s="72"/>
      <c r="DK98" s="72"/>
      <c r="DL98" s="72"/>
      <c r="DM98" s="72"/>
      <c r="DN98" s="72"/>
      <c r="DO98" s="72"/>
      <c r="DP98" s="72"/>
      <c r="DQ98" s="72"/>
      <c r="DR98" s="72"/>
      <c r="DS98" s="72"/>
      <c r="DT98" s="72"/>
      <c r="DU98" s="72"/>
      <c r="DV98" s="72"/>
      <c r="DW98" s="72"/>
      <c r="DX98" s="72"/>
      <c r="DY98" s="72"/>
      <c r="DZ98" s="72"/>
    </row>
    <row r="99" spans="1:130" ht="25.5" customHeight="1">
      <c r="A99" s="34"/>
      <c r="B99" s="364"/>
      <c r="C99" s="558"/>
      <c r="D99" s="559"/>
      <c r="E99" s="559"/>
      <c r="F99" s="559"/>
      <c r="G99" s="559"/>
      <c r="H99" s="559"/>
      <c r="I99" s="559"/>
      <c r="J99" s="559"/>
      <c r="K99" s="559"/>
      <c r="L99" s="559"/>
      <c r="M99" s="560"/>
      <c r="N99" s="71"/>
      <c r="O99" s="71"/>
      <c r="P99" s="71"/>
      <c r="Q99" s="71"/>
      <c r="R99" s="71"/>
      <c r="S99" s="71"/>
      <c r="T99" s="71"/>
      <c r="U99" s="71"/>
      <c r="V99" s="71"/>
      <c r="W99" s="71"/>
      <c r="X99" s="71"/>
      <c r="Y99" s="71"/>
      <c r="Z99" s="74"/>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c r="BZ99" s="72"/>
      <c r="CA99" s="72"/>
      <c r="CB99" s="72"/>
      <c r="CC99" s="72"/>
      <c r="CD99" s="72"/>
      <c r="CE99" s="72"/>
      <c r="CF99" s="72"/>
      <c r="CG99" s="72"/>
      <c r="CH99" s="72"/>
      <c r="CI99" s="72"/>
      <c r="CJ99" s="72"/>
      <c r="CK99" s="72"/>
      <c r="CL99" s="72"/>
      <c r="CM99" s="72"/>
      <c r="CN99" s="72"/>
      <c r="CO99" s="72"/>
      <c r="CP99" s="72"/>
      <c r="CQ99" s="72"/>
      <c r="CR99" s="72"/>
      <c r="CS99" s="72"/>
      <c r="CT99" s="72"/>
      <c r="CU99" s="72"/>
      <c r="CV99" s="72"/>
      <c r="CW99" s="72"/>
      <c r="CX99" s="72"/>
      <c r="CY99" s="72"/>
      <c r="CZ99" s="72"/>
      <c r="DA99" s="72"/>
      <c r="DB99" s="72"/>
      <c r="DC99" s="72"/>
      <c r="DD99" s="72"/>
      <c r="DE99" s="72"/>
      <c r="DF99" s="72"/>
      <c r="DG99" s="72"/>
      <c r="DH99" s="72"/>
      <c r="DI99" s="72"/>
      <c r="DJ99" s="72"/>
      <c r="DK99" s="72"/>
      <c r="DL99" s="72"/>
      <c r="DM99" s="72"/>
      <c r="DN99" s="72"/>
      <c r="DO99" s="72"/>
      <c r="DP99" s="72"/>
      <c r="DQ99" s="72"/>
      <c r="DR99" s="72"/>
      <c r="DS99" s="72"/>
      <c r="DT99" s="72"/>
      <c r="DU99" s="72"/>
      <c r="DV99" s="72"/>
      <c r="DW99" s="72"/>
      <c r="DX99" s="72"/>
      <c r="DY99" s="72"/>
      <c r="DZ99" s="72"/>
    </row>
    <row r="100" spans="1:130" ht="25.5" customHeight="1">
      <c r="A100" s="249" t="s">
        <v>75</v>
      </c>
      <c r="B100" s="248"/>
      <c r="C100" s="374"/>
      <c r="D100" s="374"/>
      <c r="E100" s="374"/>
      <c r="F100" s="26"/>
      <c r="G100" s="375"/>
      <c r="H100" s="26"/>
      <c r="I100" s="28"/>
      <c r="J100" s="26"/>
      <c r="K100" s="26"/>
      <c r="L100" s="26"/>
      <c r="M100" s="26"/>
      <c r="N100" s="71"/>
      <c r="O100" s="71"/>
      <c r="P100" s="71"/>
      <c r="Q100" s="71"/>
      <c r="R100" s="71"/>
      <c r="S100" s="71"/>
      <c r="T100" s="71"/>
      <c r="U100" s="71"/>
      <c r="V100" s="71"/>
      <c r="W100" s="71"/>
      <c r="X100" s="71"/>
      <c r="Y100" s="71"/>
      <c r="Z100" s="74"/>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c r="CD100" s="72"/>
      <c r="CE100" s="72"/>
      <c r="CF100" s="72"/>
      <c r="CG100" s="72"/>
      <c r="CH100" s="72"/>
      <c r="CI100" s="72"/>
      <c r="CJ100" s="72"/>
      <c r="CK100" s="72"/>
      <c r="CL100" s="72"/>
      <c r="CM100" s="72"/>
      <c r="CN100" s="72"/>
      <c r="CO100" s="72"/>
      <c r="CP100" s="72"/>
      <c r="CQ100" s="72"/>
      <c r="CR100" s="72"/>
      <c r="CS100" s="72"/>
      <c r="CT100" s="72"/>
      <c r="CU100" s="72"/>
      <c r="CV100" s="72"/>
      <c r="CW100" s="72"/>
      <c r="CX100" s="72"/>
      <c r="CY100" s="72"/>
      <c r="CZ100" s="72"/>
      <c r="DA100" s="72"/>
      <c r="DB100" s="72"/>
      <c r="DC100" s="72"/>
      <c r="DD100" s="72"/>
      <c r="DE100" s="72"/>
      <c r="DF100" s="72"/>
      <c r="DG100" s="72"/>
      <c r="DH100" s="72"/>
      <c r="DI100" s="72"/>
      <c r="DJ100" s="72"/>
      <c r="DK100" s="72"/>
      <c r="DL100" s="72"/>
      <c r="DM100" s="72"/>
      <c r="DN100" s="72"/>
      <c r="DO100" s="72"/>
      <c r="DP100" s="72"/>
      <c r="DQ100" s="72"/>
      <c r="DR100" s="72"/>
      <c r="DS100" s="72"/>
      <c r="DT100" s="72"/>
      <c r="DU100" s="72"/>
      <c r="DV100" s="72"/>
      <c r="DW100" s="72"/>
      <c r="DX100" s="72"/>
      <c r="DY100" s="72"/>
      <c r="DZ100" s="72"/>
    </row>
    <row r="101" spans="1:130" ht="25.5" customHeight="1">
      <c r="A101" s="319" t="s">
        <v>76</v>
      </c>
      <c r="B101" s="319"/>
      <c r="C101" s="374"/>
      <c r="D101" s="374"/>
      <c r="E101" s="374"/>
      <c r="F101" s="26"/>
      <c r="G101" s="375"/>
      <c r="H101" s="26"/>
      <c r="I101" s="28"/>
      <c r="J101" s="26"/>
      <c r="K101" s="26"/>
      <c r="L101" s="26"/>
      <c r="M101" s="26"/>
      <c r="N101" s="71"/>
      <c r="O101" s="71"/>
      <c r="P101" s="71"/>
      <c r="Q101" s="71"/>
      <c r="R101" s="71"/>
      <c r="S101" s="71"/>
      <c r="T101" s="71"/>
      <c r="U101" s="71"/>
      <c r="V101" s="71"/>
      <c r="W101" s="71"/>
      <c r="X101" s="71"/>
      <c r="Y101" s="71"/>
      <c r="Z101" s="74"/>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c r="BZ101" s="72"/>
      <c r="CA101" s="72"/>
      <c r="CB101" s="72"/>
      <c r="CC101" s="72"/>
      <c r="CD101" s="72"/>
      <c r="CE101" s="72"/>
      <c r="CF101" s="72"/>
      <c r="CG101" s="72"/>
      <c r="CH101" s="72"/>
      <c r="CI101" s="72"/>
      <c r="CJ101" s="72"/>
      <c r="CK101" s="72"/>
      <c r="CL101" s="72"/>
      <c r="CM101" s="72"/>
      <c r="CN101" s="72"/>
      <c r="CO101" s="72"/>
      <c r="CP101" s="72"/>
      <c r="CQ101" s="72"/>
      <c r="CR101" s="72"/>
      <c r="CS101" s="72"/>
      <c r="CT101" s="72"/>
      <c r="CU101" s="72"/>
      <c r="CV101" s="72"/>
      <c r="CW101" s="72"/>
      <c r="CX101" s="72"/>
      <c r="CY101" s="72"/>
      <c r="CZ101" s="72"/>
      <c r="DA101" s="72"/>
      <c r="DB101" s="72"/>
      <c r="DC101" s="72"/>
      <c r="DD101" s="72"/>
      <c r="DE101" s="72"/>
      <c r="DF101" s="72"/>
      <c r="DG101" s="72"/>
      <c r="DH101" s="72"/>
      <c r="DI101" s="72"/>
      <c r="DJ101" s="72"/>
      <c r="DK101" s="72"/>
      <c r="DL101" s="72"/>
      <c r="DM101" s="72"/>
      <c r="DN101" s="72"/>
      <c r="DO101" s="72"/>
      <c r="DP101" s="72"/>
      <c r="DQ101" s="72"/>
      <c r="DR101" s="72"/>
      <c r="DS101" s="72"/>
      <c r="DT101" s="72"/>
      <c r="DU101" s="72"/>
      <c r="DV101" s="72"/>
      <c r="DW101" s="72"/>
      <c r="DX101" s="72"/>
      <c r="DY101" s="72"/>
      <c r="DZ101" s="72"/>
    </row>
    <row r="102" spans="1:130" ht="25.5" customHeight="1">
      <c r="A102" s="249" t="s">
        <v>5</v>
      </c>
      <c r="B102" s="249"/>
      <c r="C102" s="374"/>
      <c r="D102" s="374"/>
      <c r="E102" s="374"/>
      <c r="F102" s="26"/>
      <c r="G102" s="375"/>
      <c r="H102" s="26"/>
      <c r="I102" s="28"/>
      <c r="J102" s="26"/>
      <c r="K102" s="26"/>
      <c r="L102" s="26"/>
      <c r="M102" s="283" t="s">
        <v>718</v>
      </c>
      <c r="N102" s="71"/>
      <c r="O102" s="71"/>
      <c r="P102" s="71"/>
      <c r="Q102" s="71"/>
      <c r="R102" s="71"/>
      <c r="S102" s="71"/>
      <c r="T102" s="71"/>
      <c r="U102" s="71"/>
      <c r="V102" s="71"/>
      <c r="W102" s="71"/>
      <c r="X102" s="71"/>
      <c r="Y102" s="71"/>
      <c r="Z102" s="74"/>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c r="BZ102" s="72"/>
      <c r="CA102" s="72"/>
      <c r="CB102" s="72"/>
      <c r="CC102" s="72"/>
      <c r="CD102" s="72"/>
      <c r="CE102" s="72"/>
      <c r="CF102" s="72"/>
      <c r="CG102" s="72"/>
      <c r="CH102" s="72"/>
      <c r="CI102" s="72"/>
      <c r="CJ102" s="72"/>
      <c r="CK102" s="72"/>
      <c r="CL102" s="72"/>
      <c r="CM102" s="72"/>
      <c r="CN102" s="72"/>
      <c r="CO102" s="72"/>
      <c r="CP102" s="72"/>
      <c r="CQ102" s="72"/>
      <c r="CR102" s="72"/>
      <c r="CS102" s="72"/>
      <c r="CT102" s="72"/>
      <c r="CU102" s="72"/>
      <c r="CV102" s="72"/>
      <c r="CW102" s="72"/>
      <c r="CX102" s="72"/>
      <c r="CY102" s="72"/>
      <c r="CZ102" s="72"/>
      <c r="DA102" s="72"/>
      <c r="DB102" s="72"/>
      <c r="DC102" s="72"/>
      <c r="DD102" s="72"/>
      <c r="DE102" s="72"/>
      <c r="DF102" s="72"/>
      <c r="DG102" s="72"/>
      <c r="DH102" s="72"/>
      <c r="DI102" s="72"/>
      <c r="DJ102" s="72"/>
      <c r="DK102" s="72"/>
      <c r="DL102" s="72"/>
      <c r="DM102" s="72"/>
      <c r="DN102" s="72"/>
      <c r="DO102" s="72"/>
      <c r="DP102" s="72"/>
      <c r="DQ102" s="72"/>
      <c r="DR102" s="72"/>
      <c r="DS102" s="72"/>
      <c r="DT102" s="72"/>
      <c r="DU102" s="72"/>
      <c r="DV102" s="72"/>
      <c r="DW102" s="72"/>
      <c r="DX102" s="72"/>
      <c r="DY102" s="72"/>
      <c r="DZ102" s="72"/>
    </row>
    <row r="103" spans="1:130" ht="25.5" customHeight="1">
      <c r="A103" s="319" t="s">
        <v>6</v>
      </c>
      <c r="B103" s="319"/>
      <c r="C103" s="374"/>
      <c r="D103" s="374"/>
      <c r="E103" s="374"/>
      <c r="F103" s="26"/>
      <c r="G103" s="375"/>
      <c r="H103" s="26"/>
      <c r="I103" s="28"/>
      <c r="J103" s="26"/>
      <c r="K103" s="26"/>
      <c r="L103" s="26"/>
      <c r="M103" s="283"/>
      <c r="N103" s="71"/>
      <c r="O103" s="71"/>
      <c r="P103" s="71"/>
      <c r="Q103" s="71"/>
      <c r="R103" s="71"/>
      <c r="S103" s="71"/>
      <c r="T103" s="71"/>
      <c r="U103" s="71"/>
      <c r="V103" s="71"/>
      <c r="W103" s="71"/>
      <c r="X103" s="71"/>
      <c r="Y103" s="71"/>
      <c r="Z103" s="74"/>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c r="BZ103" s="72"/>
      <c r="CA103" s="72"/>
      <c r="CB103" s="72"/>
      <c r="CC103" s="72"/>
      <c r="CD103" s="72"/>
      <c r="CE103" s="72"/>
      <c r="CF103" s="72"/>
      <c r="CG103" s="72"/>
      <c r="CH103" s="72"/>
      <c r="CI103" s="72"/>
      <c r="CJ103" s="72"/>
      <c r="CK103" s="72"/>
      <c r="CL103" s="72"/>
      <c r="CM103" s="72"/>
      <c r="CN103" s="72"/>
      <c r="CO103" s="72"/>
      <c r="CP103" s="72"/>
      <c r="CQ103" s="72"/>
      <c r="CR103" s="72"/>
      <c r="CS103" s="72"/>
      <c r="CT103" s="72"/>
      <c r="CU103" s="72"/>
      <c r="CV103" s="72"/>
      <c r="CW103" s="72"/>
      <c r="CX103" s="72"/>
      <c r="CY103" s="72"/>
      <c r="CZ103" s="72"/>
      <c r="DA103" s="72"/>
      <c r="DB103" s="72"/>
      <c r="DC103" s="72"/>
      <c r="DD103" s="72"/>
      <c r="DE103" s="72"/>
      <c r="DF103" s="72"/>
      <c r="DG103" s="72"/>
      <c r="DH103" s="72"/>
      <c r="DI103" s="72"/>
      <c r="DJ103" s="72"/>
      <c r="DK103" s="72"/>
      <c r="DL103" s="72"/>
      <c r="DM103" s="72"/>
      <c r="DN103" s="72"/>
      <c r="DO103" s="72"/>
      <c r="DP103" s="72"/>
      <c r="DQ103" s="72"/>
      <c r="DR103" s="72"/>
      <c r="DS103" s="72"/>
      <c r="DT103" s="72"/>
      <c r="DU103" s="72"/>
      <c r="DV103" s="72"/>
      <c r="DW103" s="72"/>
      <c r="DX103" s="72"/>
      <c r="DY103" s="72"/>
      <c r="DZ103" s="72"/>
    </row>
    <row r="104" spans="1:130" ht="25.5" customHeight="1">
      <c r="A104" s="249" t="s">
        <v>818</v>
      </c>
      <c r="B104" s="249"/>
      <c r="C104" s="374"/>
      <c r="D104" s="374"/>
      <c r="E104" s="374"/>
      <c r="F104" s="26"/>
      <c r="G104" s="375"/>
      <c r="H104" s="26"/>
      <c r="I104" s="28"/>
      <c r="J104" s="26"/>
      <c r="K104" s="26"/>
      <c r="L104" s="26"/>
      <c r="M104" s="283" t="s">
        <v>718</v>
      </c>
      <c r="N104" s="71"/>
      <c r="O104" s="71"/>
      <c r="P104" s="71"/>
      <c r="Q104" s="71"/>
      <c r="R104" s="71"/>
      <c r="S104" s="71"/>
      <c r="T104" s="71"/>
      <c r="U104" s="71"/>
      <c r="V104" s="71"/>
      <c r="W104" s="71"/>
      <c r="X104" s="71"/>
      <c r="Y104" s="71"/>
      <c r="Z104" s="74"/>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c r="BZ104" s="72"/>
      <c r="CA104" s="72"/>
      <c r="CB104" s="72"/>
      <c r="CC104" s="72"/>
      <c r="CD104" s="72"/>
      <c r="CE104" s="72"/>
      <c r="CF104" s="72"/>
      <c r="CG104" s="72"/>
      <c r="CH104" s="72"/>
      <c r="CI104" s="72"/>
      <c r="CJ104" s="72"/>
      <c r="CK104" s="72"/>
      <c r="CL104" s="72"/>
      <c r="CM104" s="72"/>
      <c r="CN104" s="72"/>
      <c r="CO104" s="72"/>
      <c r="CP104" s="72"/>
      <c r="CQ104" s="72"/>
      <c r="CR104" s="72"/>
      <c r="CS104" s="72"/>
      <c r="CT104" s="72"/>
      <c r="CU104" s="72"/>
      <c r="CV104" s="72"/>
      <c r="CW104" s="72"/>
      <c r="CX104" s="72"/>
      <c r="CY104" s="72"/>
      <c r="CZ104" s="72"/>
      <c r="DA104" s="72"/>
      <c r="DB104" s="72"/>
      <c r="DC104" s="72"/>
      <c r="DD104" s="72"/>
      <c r="DE104" s="72"/>
      <c r="DF104" s="72"/>
      <c r="DG104" s="72"/>
      <c r="DH104" s="72"/>
      <c r="DI104" s="72"/>
      <c r="DJ104" s="72"/>
      <c r="DK104" s="72"/>
      <c r="DL104" s="72"/>
      <c r="DM104" s="72"/>
      <c r="DN104" s="72"/>
      <c r="DO104" s="72"/>
      <c r="DP104" s="72"/>
      <c r="DQ104" s="72"/>
      <c r="DR104" s="72"/>
      <c r="DS104" s="72"/>
      <c r="DT104" s="72"/>
      <c r="DU104" s="72"/>
      <c r="DV104" s="72"/>
      <c r="DW104" s="72"/>
      <c r="DX104" s="72"/>
      <c r="DY104" s="72"/>
      <c r="DZ104" s="72"/>
    </row>
    <row r="105" spans="1:130" ht="25.5" customHeight="1">
      <c r="A105" s="235" t="s">
        <v>819</v>
      </c>
      <c r="B105" s="249"/>
      <c r="C105" s="374"/>
      <c r="D105" s="374"/>
      <c r="E105" s="374"/>
      <c r="F105" s="26"/>
      <c r="G105" s="375"/>
      <c r="H105" s="26"/>
      <c r="I105" s="28"/>
      <c r="J105" s="26"/>
      <c r="K105" s="26"/>
      <c r="L105" s="26"/>
      <c r="M105" s="283" t="s">
        <v>718</v>
      </c>
      <c r="N105" s="71"/>
      <c r="O105" s="71"/>
      <c r="P105" s="71"/>
      <c r="Q105" s="71"/>
      <c r="R105" s="71"/>
      <c r="S105" s="71"/>
      <c r="T105" s="71"/>
      <c r="U105" s="71"/>
      <c r="V105" s="71"/>
      <c r="W105" s="71"/>
      <c r="X105" s="71"/>
      <c r="Y105" s="71"/>
      <c r="Z105" s="74"/>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c r="BZ105" s="72"/>
      <c r="CA105" s="72"/>
      <c r="CB105" s="72"/>
      <c r="CC105" s="72"/>
      <c r="CD105" s="72"/>
      <c r="CE105" s="72"/>
      <c r="CF105" s="72"/>
      <c r="CG105" s="72"/>
      <c r="CH105" s="72"/>
      <c r="CI105" s="72"/>
      <c r="CJ105" s="72"/>
      <c r="CK105" s="72"/>
      <c r="CL105" s="72"/>
      <c r="CM105" s="72"/>
      <c r="CN105" s="72"/>
      <c r="CO105" s="72"/>
      <c r="CP105" s="72"/>
      <c r="CQ105" s="72"/>
      <c r="CR105" s="72"/>
      <c r="CS105" s="72"/>
      <c r="CT105" s="72"/>
      <c r="CU105" s="72"/>
      <c r="CV105" s="72"/>
      <c r="CW105" s="72"/>
      <c r="CX105" s="72"/>
      <c r="CY105" s="72"/>
      <c r="CZ105" s="72"/>
      <c r="DA105" s="72"/>
      <c r="DB105" s="72"/>
      <c r="DC105" s="72"/>
      <c r="DD105" s="72"/>
      <c r="DE105" s="72"/>
      <c r="DF105" s="72"/>
      <c r="DG105" s="72"/>
      <c r="DH105" s="72"/>
      <c r="DI105" s="72"/>
      <c r="DJ105" s="72"/>
      <c r="DK105" s="72"/>
      <c r="DL105" s="72"/>
      <c r="DM105" s="72"/>
      <c r="DN105" s="72"/>
      <c r="DO105" s="72"/>
      <c r="DP105" s="72"/>
      <c r="DQ105" s="72"/>
      <c r="DR105" s="72"/>
      <c r="DS105" s="72"/>
      <c r="DT105" s="72"/>
      <c r="DU105" s="72"/>
      <c r="DV105" s="72"/>
      <c r="DW105" s="72"/>
      <c r="DX105" s="72"/>
      <c r="DY105" s="72"/>
      <c r="DZ105" s="72"/>
    </row>
    <row r="106" spans="1:130" ht="25.5" customHeight="1">
      <c r="A106" s="319" t="s">
        <v>820</v>
      </c>
      <c r="B106" s="319"/>
      <c r="C106" s="374"/>
      <c r="D106" s="374"/>
      <c r="E106" s="374"/>
      <c r="F106" s="26"/>
      <c r="G106" s="375"/>
      <c r="H106" s="26"/>
      <c r="I106" s="28"/>
      <c r="J106" s="26"/>
      <c r="K106" s="26"/>
      <c r="L106" s="26"/>
      <c r="M106" s="283" t="s">
        <v>718</v>
      </c>
      <c r="N106" s="71"/>
      <c r="O106" s="71"/>
      <c r="P106" s="71"/>
      <c r="Q106" s="71"/>
      <c r="R106" s="71"/>
      <c r="S106" s="71"/>
      <c r="T106" s="71"/>
      <c r="U106" s="71"/>
      <c r="V106" s="71"/>
      <c r="W106" s="71"/>
      <c r="X106" s="71"/>
      <c r="Y106" s="71"/>
      <c r="Z106" s="74"/>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s="72"/>
      <c r="CD106" s="72"/>
      <c r="CE106" s="72"/>
      <c r="CF106" s="72"/>
      <c r="CG106" s="72"/>
      <c r="CH106" s="72"/>
      <c r="CI106" s="72"/>
      <c r="CJ106" s="72"/>
      <c r="CK106" s="72"/>
      <c r="CL106" s="72"/>
      <c r="CM106" s="72"/>
      <c r="CN106" s="72"/>
      <c r="CO106" s="72"/>
      <c r="CP106" s="72"/>
      <c r="CQ106" s="72"/>
      <c r="CR106" s="72"/>
      <c r="CS106" s="72"/>
      <c r="CT106" s="72"/>
      <c r="CU106" s="72"/>
      <c r="CV106" s="72"/>
      <c r="CW106" s="72"/>
      <c r="CX106" s="72"/>
      <c r="CY106" s="72"/>
      <c r="CZ106" s="72"/>
      <c r="DA106" s="72"/>
      <c r="DB106" s="72"/>
      <c r="DC106" s="72"/>
      <c r="DD106" s="72"/>
      <c r="DE106" s="72"/>
      <c r="DF106" s="72"/>
      <c r="DG106" s="72"/>
      <c r="DH106" s="72"/>
      <c r="DI106" s="72"/>
      <c r="DJ106" s="72"/>
      <c r="DK106" s="72"/>
      <c r="DL106" s="72"/>
      <c r="DM106" s="72"/>
      <c r="DN106" s="72"/>
      <c r="DO106" s="72"/>
      <c r="DP106" s="72"/>
      <c r="DQ106" s="72"/>
      <c r="DR106" s="72"/>
      <c r="DS106" s="72"/>
      <c r="DT106" s="72"/>
      <c r="DU106" s="72"/>
      <c r="DV106" s="72"/>
      <c r="DW106" s="72"/>
      <c r="DX106" s="72"/>
      <c r="DY106" s="72"/>
      <c r="DZ106" s="72"/>
    </row>
    <row r="107" spans="1:130" ht="25.5" customHeight="1">
      <c r="A107" s="319" t="s">
        <v>28</v>
      </c>
      <c r="B107" s="319"/>
      <c r="C107" s="46"/>
      <c r="D107" s="46"/>
      <c r="E107" s="46"/>
      <c r="F107" s="26"/>
      <c r="G107" s="26"/>
      <c r="H107" s="26"/>
      <c r="I107" s="47"/>
      <c r="J107" s="26"/>
      <c r="K107" s="26"/>
      <c r="L107" s="26"/>
      <c r="M107" s="376"/>
      <c r="N107" s="71"/>
      <c r="O107" s="71"/>
      <c r="P107" s="71"/>
      <c r="Q107" s="71"/>
      <c r="R107" s="71"/>
      <c r="S107" s="71"/>
      <c r="T107" s="71"/>
      <c r="U107" s="71"/>
      <c r="V107" s="71"/>
      <c r="W107" s="71"/>
      <c r="X107" s="71"/>
      <c r="Y107" s="71"/>
      <c r="Z107" s="74"/>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c r="BZ107" s="72"/>
      <c r="CA107" s="72"/>
      <c r="CB107" s="72"/>
      <c r="CC107" s="72"/>
      <c r="CD107" s="72"/>
      <c r="CE107" s="72"/>
      <c r="CF107" s="72"/>
      <c r="CG107" s="72"/>
      <c r="CH107" s="72"/>
      <c r="CI107" s="72"/>
      <c r="CJ107" s="72"/>
      <c r="CK107" s="72"/>
      <c r="CL107" s="72"/>
      <c r="CM107" s="72"/>
      <c r="CN107" s="72"/>
      <c r="CO107" s="72"/>
      <c r="CP107" s="72"/>
      <c r="CQ107" s="72"/>
      <c r="CR107" s="72"/>
      <c r="CS107" s="72"/>
      <c r="CT107" s="72"/>
      <c r="CU107" s="72"/>
      <c r="CV107" s="72"/>
      <c r="CW107" s="72"/>
      <c r="CX107" s="72"/>
      <c r="CY107" s="72"/>
      <c r="CZ107" s="72"/>
      <c r="DA107" s="72"/>
      <c r="DB107" s="72"/>
      <c r="DC107" s="72"/>
      <c r="DD107" s="72"/>
      <c r="DE107" s="72"/>
      <c r="DF107" s="72"/>
      <c r="DG107" s="72"/>
      <c r="DH107" s="72"/>
      <c r="DI107" s="72"/>
      <c r="DJ107" s="72"/>
      <c r="DK107" s="72"/>
      <c r="DL107" s="72"/>
      <c r="DM107" s="72"/>
      <c r="DN107" s="72"/>
      <c r="DO107" s="72"/>
      <c r="DP107" s="72"/>
      <c r="DQ107" s="72"/>
      <c r="DR107" s="72"/>
      <c r="DS107" s="72"/>
      <c r="DT107" s="72"/>
      <c r="DU107" s="72"/>
      <c r="DV107" s="72"/>
      <c r="DW107" s="72"/>
      <c r="DX107" s="72"/>
      <c r="DY107" s="72"/>
      <c r="DZ107" s="72"/>
    </row>
    <row r="108" spans="1:130" ht="25.5" customHeight="1">
      <c r="A108" s="319" t="s">
        <v>29</v>
      </c>
      <c r="B108" s="319"/>
      <c r="C108" s="45"/>
      <c r="D108" s="45"/>
      <c r="E108" s="45"/>
      <c r="F108" s="45"/>
      <c r="G108" s="45"/>
      <c r="H108" s="26"/>
      <c r="I108" s="45"/>
      <c r="J108" s="45"/>
      <c r="K108" s="26"/>
      <c r="L108" s="45"/>
      <c r="M108" s="283" t="s">
        <v>718</v>
      </c>
      <c r="N108" s="71"/>
      <c r="O108" s="71"/>
      <c r="P108" s="71"/>
      <c r="Q108" s="71"/>
      <c r="R108" s="71"/>
      <c r="S108" s="71"/>
      <c r="T108" s="71"/>
      <c r="U108" s="71"/>
      <c r="V108" s="71"/>
      <c r="W108" s="71"/>
      <c r="X108" s="71"/>
      <c r="Y108" s="71"/>
      <c r="Z108" s="74"/>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c r="BZ108" s="72"/>
      <c r="CA108" s="72"/>
      <c r="CB108" s="72"/>
      <c r="CC108" s="72"/>
      <c r="CD108" s="72"/>
      <c r="CE108" s="72"/>
      <c r="CF108" s="72"/>
      <c r="CG108" s="72"/>
      <c r="CH108" s="72"/>
      <c r="CI108" s="72"/>
      <c r="CJ108" s="72"/>
      <c r="CK108" s="72"/>
      <c r="CL108" s="72"/>
      <c r="CM108" s="72"/>
      <c r="CN108" s="72"/>
      <c r="CO108" s="72"/>
      <c r="CP108" s="72"/>
      <c r="CQ108" s="72"/>
      <c r="CR108" s="72"/>
      <c r="CS108" s="72"/>
      <c r="CT108" s="72"/>
      <c r="CU108" s="72"/>
      <c r="CV108" s="72"/>
      <c r="CW108" s="72"/>
      <c r="CX108" s="72"/>
      <c r="CY108" s="72"/>
      <c r="CZ108" s="72"/>
      <c r="DA108" s="72"/>
      <c r="DB108" s="72"/>
      <c r="DC108" s="72"/>
      <c r="DD108" s="72"/>
      <c r="DE108" s="72"/>
      <c r="DF108" s="72"/>
      <c r="DG108" s="72"/>
      <c r="DH108" s="72"/>
      <c r="DI108" s="72"/>
      <c r="DJ108" s="72"/>
      <c r="DK108" s="72"/>
      <c r="DL108" s="72"/>
      <c r="DM108" s="72"/>
      <c r="DN108" s="72"/>
      <c r="DO108" s="72"/>
      <c r="DP108" s="72"/>
      <c r="DQ108" s="72"/>
      <c r="DR108" s="72"/>
      <c r="DS108" s="72"/>
      <c r="DT108" s="72"/>
      <c r="DU108" s="72"/>
      <c r="DV108" s="72"/>
      <c r="DW108" s="72"/>
      <c r="DX108" s="72"/>
      <c r="DY108" s="72"/>
      <c r="DZ108" s="72"/>
    </row>
    <row r="109" spans="1:130" ht="25.5" customHeight="1">
      <c r="A109" s="249" t="s">
        <v>821</v>
      </c>
      <c r="B109" s="249"/>
      <c r="C109" s="28"/>
      <c r="D109" s="28"/>
      <c r="E109" s="28"/>
      <c r="F109" s="28"/>
      <c r="G109" s="28"/>
      <c r="H109" s="26"/>
      <c r="I109" s="26"/>
      <c r="J109" s="26"/>
      <c r="K109" s="26"/>
      <c r="L109" s="26"/>
      <c r="M109" s="283" t="s">
        <v>718</v>
      </c>
      <c r="N109" s="71"/>
      <c r="O109" s="71"/>
      <c r="P109" s="71"/>
      <c r="Q109" s="71"/>
      <c r="R109" s="71"/>
      <c r="S109" s="71"/>
      <c r="T109" s="71"/>
      <c r="U109" s="71"/>
      <c r="V109" s="71"/>
      <c r="W109" s="71"/>
      <c r="X109" s="71"/>
      <c r="Y109" s="71"/>
      <c r="Z109" s="74"/>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c r="BZ109" s="72"/>
      <c r="CA109" s="72"/>
      <c r="CB109" s="72"/>
      <c r="CC109" s="72"/>
      <c r="CD109" s="72"/>
      <c r="CE109" s="72"/>
      <c r="CF109" s="72"/>
      <c r="CG109" s="72"/>
      <c r="CH109" s="72"/>
      <c r="CI109" s="72"/>
      <c r="CJ109" s="72"/>
      <c r="CK109" s="72"/>
      <c r="CL109" s="72"/>
      <c r="CM109" s="72"/>
      <c r="CN109" s="72"/>
      <c r="CO109" s="72"/>
      <c r="CP109" s="72"/>
      <c r="CQ109" s="72"/>
      <c r="CR109" s="72"/>
      <c r="CS109" s="72"/>
      <c r="CT109" s="72"/>
      <c r="CU109" s="72"/>
      <c r="CV109" s="72"/>
      <c r="CW109" s="72"/>
      <c r="CX109" s="72"/>
      <c r="CY109" s="72"/>
      <c r="CZ109" s="72"/>
      <c r="DA109" s="72"/>
      <c r="DB109" s="72"/>
      <c r="DC109" s="72"/>
      <c r="DD109" s="72"/>
      <c r="DE109" s="72"/>
      <c r="DF109" s="72"/>
      <c r="DG109" s="72"/>
      <c r="DH109" s="72"/>
      <c r="DI109" s="72"/>
      <c r="DJ109" s="72"/>
      <c r="DK109" s="72"/>
      <c r="DL109" s="72"/>
      <c r="DM109" s="72"/>
      <c r="DN109" s="72"/>
      <c r="DO109" s="72"/>
      <c r="DP109" s="72"/>
      <c r="DQ109" s="72"/>
      <c r="DR109" s="72"/>
      <c r="DS109" s="72"/>
      <c r="DT109" s="72"/>
      <c r="DU109" s="72"/>
      <c r="DV109" s="72"/>
      <c r="DW109" s="72"/>
      <c r="DX109" s="72"/>
      <c r="DY109" s="72"/>
      <c r="DZ109" s="72"/>
    </row>
    <row r="110" spans="1:130" ht="25.5" customHeight="1">
      <c r="A110" s="319" t="s">
        <v>822</v>
      </c>
      <c r="B110" s="319"/>
      <c r="C110" s="44"/>
      <c r="D110" s="44"/>
      <c r="E110" s="44"/>
      <c r="F110" s="44"/>
      <c r="G110" s="44"/>
      <c r="H110" s="26"/>
      <c r="I110" s="28"/>
      <c r="J110" s="26"/>
      <c r="K110" s="26"/>
      <c r="L110" s="26"/>
      <c r="M110" s="283" t="s">
        <v>718</v>
      </c>
      <c r="N110" s="71"/>
      <c r="O110" s="71"/>
      <c r="P110" s="71"/>
      <c r="Q110" s="71"/>
      <c r="R110" s="71"/>
      <c r="S110" s="71"/>
      <c r="T110" s="71"/>
      <c r="U110" s="71"/>
      <c r="V110" s="71"/>
      <c r="W110" s="71"/>
      <c r="X110" s="71"/>
      <c r="Y110" s="71"/>
      <c r="Z110" s="74"/>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c r="BZ110" s="72"/>
      <c r="CA110" s="72"/>
      <c r="CB110" s="72"/>
      <c r="CC110" s="72"/>
      <c r="CD110" s="72"/>
      <c r="CE110" s="72"/>
      <c r="CF110" s="72"/>
      <c r="CG110" s="72"/>
      <c r="CH110" s="72"/>
      <c r="CI110" s="72"/>
      <c r="CJ110" s="72"/>
      <c r="CK110" s="72"/>
      <c r="CL110" s="72"/>
      <c r="CM110" s="72"/>
      <c r="CN110" s="72"/>
      <c r="CO110" s="72"/>
      <c r="CP110" s="72"/>
      <c r="CQ110" s="72"/>
      <c r="CR110" s="72"/>
      <c r="CS110" s="72"/>
      <c r="CT110" s="72"/>
      <c r="CU110" s="72"/>
      <c r="CV110" s="72"/>
      <c r="CW110" s="72"/>
      <c r="CX110" s="72"/>
      <c r="CY110" s="72"/>
      <c r="CZ110" s="72"/>
      <c r="DA110" s="72"/>
      <c r="DB110" s="72"/>
      <c r="DC110" s="72"/>
      <c r="DD110" s="72"/>
      <c r="DE110" s="72"/>
      <c r="DF110" s="72"/>
      <c r="DG110" s="72"/>
      <c r="DH110" s="72"/>
      <c r="DI110" s="72"/>
      <c r="DJ110" s="72"/>
      <c r="DK110" s="72"/>
      <c r="DL110" s="72"/>
      <c r="DM110" s="72"/>
      <c r="DN110" s="72"/>
      <c r="DO110" s="72"/>
      <c r="DP110" s="72"/>
      <c r="DQ110" s="72"/>
      <c r="DR110" s="72"/>
      <c r="DS110" s="72"/>
      <c r="DT110" s="72"/>
      <c r="DU110" s="72"/>
      <c r="DV110" s="72"/>
      <c r="DW110" s="72"/>
      <c r="DX110" s="72"/>
      <c r="DY110" s="72"/>
      <c r="DZ110" s="72"/>
    </row>
    <row r="111" spans="1:130" ht="25.5" customHeight="1">
      <c r="A111" s="249" t="s">
        <v>823</v>
      </c>
      <c r="B111" s="249"/>
      <c r="C111" s="28"/>
      <c r="D111" s="28"/>
      <c r="E111" s="28"/>
      <c r="F111" s="28"/>
      <c r="G111" s="28"/>
      <c r="H111" s="26"/>
      <c r="I111" s="28"/>
      <c r="J111" s="26"/>
      <c r="K111" s="26"/>
      <c r="L111" s="26"/>
      <c r="M111" s="283" t="s">
        <v>718</v>
      </c>
      <c r="N111" s="71"/>
      <c r="O111" s="71"/>
      <c r="P111" s="71"/>
      <c r="Q111" s="71"/>
      <c r="R111" s="71"/>
      <c r="S111" s="71"/>
      <c r="T111" s="71"/>
      <c r="U111" s="71"/>
      <c r="V111" s="71"/>
      <c r="W111" s="71"/>
      <c r="X111" s="71"/>
      <c r="Y111" s="71"/>
      <c r="Z111" s="74"/>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c r="BZ111" s="72"/>
      <c r="CA111" s="72"/>
      <c r="CB111" s="72"/>
      <c r="CC111" s="72"/>
      <c r="CD111" s="72"/>
      <c r="CE111" s="72"/>
      <c r="CF111" s="72"/>
      <c r="CG111" s="72"/>
      <c r="CH111" s="72"/>
      <c r="CI111" s="72"/>
      <c r="CJ111" s="72"/>
      <c r="CK111" s="72"/>
      <c r="CL111" s="72"/>
      <c r="CM111" s="72"/>
      <c r="CN111" s="72"/>
      <c r="CO111" s="72"/>
      <c r="CP111" s="72"/>
      <c r="CQ111" s="72"/>
      <c r="CR111" s="72"/>
      <c r="CS111" s="72"/>
      <c r="CT111" s="72"/>
      <c r="CU111" s="72"/>
      <c r="CV111" s="72"/>
      <c r="CW111" s="72"/>
      <c r="CX111" s="72"/>
      <c r="CY111" s="72"/>
      <c r="CZ111" s="72"/>
      <c r="DA111" s="72"/>
      <c r="DB111" s="72"/>
      <c r="DC111" s="72"/>
      <c r="DD111" s="72"/>
      <c r="DE111" s="72"/>
      <c r="DF111" s="72"/>
      <c r="DG111" s="72"/>
      <c r="DH111" s="72"/>
      <c r="DI111" s="72"/>
      <c r="DJ111" s="72"/>
      <c r="DK111" s="72"/>
      <c r="DL111" s="72"/>
      <c r="DM111" s="72"/>
      <c r="DN111" s="72"/>
      <c r="DO111" s="72"/>
      <c r="DP111" s="72"/>
      <c r="DQ111" s="72"/>
      <c r="DR111" s="72"/>
      <c r="DS111" s="72"/>
      <c r="DT111" s="72"/>
      <c r="DU111" s="72"/>
      <c r="DV111" s="72"/>
      <c r="DW111" s="72"/>
      <c r="DX111" s="72"/>
      <c r="DY111" s="72"/>
      <c r="DZ111" s="72"/>
    </row>
    <row r="112" spans="1:130" ht="25.5" customHeight="1">
      <c r="A112" s="319" t="s">
        <v>824</v>
      </c>
      <c r="B112" s="319"/>
      <c r="C112" s="44"/>
      <c r="D112" s="44"/>
      <c r="E112" s="44"/>
      <c r="F112" s="44"/>
      <c r="G112" s="44"/>
      <c r="H112" s="26"/>
      <c r="I112" s="28"/>
      <c r="J112" s="26"/>
      <c r="K112" s="26"/>
      <c r="L112" s="26"/>
      <c r="M112" s="283" t="s">
        <v>718</v>
      </c>
      <c r="N112" s="71"/>
      <c r="O112" s="71"/>
      <c r="P112" s="71"/>
      <c r="Q112" s="71"/>
      <c r="R112" s="71"/>
      <c r="S112" s="71"/>
      <c r="T112" s="71"/>
      <c r="U112" s="71"/>
      <c r="V112" s="71"/>
      <c r="W112" s="71"/>
      <c r="X112" s="71"/>
      <c r="Y112" s="71"/>
      <c r="Z112" s="74"/>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c r="BZ112" s="72"/>
      <c r="CA112" s="72"/>
      <c r="CB112" s="72"/>
      <c r="CC112" s="72"/>
      <c r="CD112" s="72"/>
      <c r="CE112" s="72"/>
      <c r="CF112" s="72"/>
      <c r="CG112" s="72"/>
      <c r="CH112" s="72"/>
      <c r="CI112" s="72"/>
      <c r="CJ112" s="72"/>
      <c r="CK112" s="72"/>
      <c r="CL112" s="72"/>
      <c r="CM112" s="72"/>
      <c r="CN112" s="72"/>
      <c r="CO112" s="72"/>
      <c r="CP112" s="72"/>
      <c r="CQ112" s="72"/>
      <c r="CR112" s="72"/>
      <c r="CS112" s="72"/>
      <c r="CT112" s="72"/>
      <c r="CU112" s="72"/>
      <c r="CV112" s="72"/>
      <c r="CW112" s="72"/>
      <c r="CX112" s="72"/>
      <c r="CY112" s="72"/>
      <c r="CZ112" s="72"/>
      <c r="DA112" s="72"/>
      <c r="DB112" s="72"/>
      <c r="DC112" s="72"/>
      <c r="DD112" s="72"/>
      <c r="DE112" s="72"/>
      <c r="DF112" s="72"/>
      <c r="DG112" s="72"/>
      <c r="DH112" s="72"/>
      <c r="DI112" s="72"/>
      <c r="DJ112" s="72"/>
      <c r="DK112" s="72"/>
      <c r="DL112" s="72"/>
      <c r="DM112" s="72"/>
      <c r="DN112" s="72"/>
      <c r="DO112" s="72"/>
      <c r="DP112" s="72"/>
      <c r="DQ112" s="72"/>
      <c r="DR112" s="72"/>
      <c r="DS112" s="72"/>
      <c r="DT112" s="72"/>
      <c r="DU112" s="72"/>
      <c r="DV112" s="72"/>
      <c r="DW112" s="72"/>
      <c r="DX112" s="72"/>
      <c r="DY112" s="72"/>
      <c r="DZ112" s="72"/>
    </row>
    <row r="113" spans="1:130" ht="25.5" customHeight="1">
      <c r="A113" s="319" t="s">
        <v>103</v>
      </c>
      <c r="B113" s="319"/>
      <c r="C113" s="44"/>
      <c r="D113" s="44"/>
      <c r="E113" s="44"/>
      <c r="F113" s="44"/>
      <c r="G113" s="44"/>
      <c r="H113" s="26"/>
      <c r="I113" s="44"/>
      <c r="J113" s="26"/>
      <c r="K113" s="26"/>
      <c r="L113" s="26"/>
      <c r="M113" s="251"/>
      <c r="N113" s="71"/>
      <c r="O113" s="71"/>
      <c r="P113" s="71"/>
      <c r="Q113" s="71"/>
      <c r="R113" s="71"/>
      <c r="S113" s="71"/>
      <c r="T113" s="71"/>
      <c r="U113" s="71"/>
      <c r="V113" s="71"/>
      <c r="W113" s="71"/>
      <c r="X113" s="71"/>
      <c r="Y113" s="71"/>
      <c r="Z113" s="74"/>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c r="BZ113" s="72"/>
      <c r="CA113" s="72"/>
      <c r="CB113" s="72"/>
      <c r="CC113" s="72"/>
      <c r="CD113" s="72"/>
      <c r="CE113" s="72"/>
      <c r="CF113" s="72"/>
      <c r="CG113" s="72"/>
      <c r="CH113" s="72"/>
      <c r="CI113" s="72"/>
      <c r="CJ113" s="72"/>
      <c r="CK113" s="72"/>
      <c r="CL113" s="72"/>
      <c r="CM113" s="72"/>
      <c r="CN113" s="72"/>
      <c r="CO113" s="72"/>
      <c r="CP113" s="72"/>
      <c r="CQ113" s="72"/>
      <c r="CR113" s="72"/>
      <c r="CS113" s="72"/>
      <c r="CT113" s="72"/>
      <c r="CU113" s="72"/>
      <c r="CV113" s="72"/>
      <c r="CW113" s="72"/>
      <c r="CX113" s="72"/>
      <c r="CY113" s="72"/>
      <c r="CZ113" s="72"/>
      <c r="DA113" s="72"/>
      <c r="DB113" s="72"/>
      <c r="DC113" s="72"/>
      <c r="DD113" s="72"/>
      <c r="DE113" s="72"/>
      <c r="DF113" s="72"/>
      <c r="DG113" s="72"/>
      <c r="DH113" s="72"/>
      <c r="DI113" s="72"/>
      <c r="DJ113" s="72"/>
      <c r="DK113" s="72"/>
      <c r="DL113" s="72"/>
      <c r="DM113" s="72"/>
      <c r="DN113" s="72"/>
      <c r="DO113" s="72"/>
      <c r="DP113" s="72"/>
      <c r="DQ113" s="72"/>
      <c r="DR113" s="72"/>
      <c r="DS113" s="72"/>
      <c r="DT113" s="72"/>
      <c r="DU113" s="72"/>
      <c r="DV113" s="72"/>
      <c r="DW113" s="72"/>
      <c r="DX113" s="72"/>
      <c r="DY113" s="72"/>
      <c r="DZ113" s="72"/>
    </row>
    <row r="114" spans="1:130" ht="25.5" customHeight="1">
      <c r="A114" s="319" t="s">
        <v>104</v>
      </c>
      <c r="B114" s="319"/>
      <c r="C114" s="28"/>
      <c r="D114" s="28"/>
      <c r="E114" s="28"/>
      <c r="F114" s="28"/>
      <c r="G114" s="28"/>
      <c r="H114" s="26"/>
      <c r="I114" s="28"/>
      <c r="J114" s="26"/>
      <c r="K114" s="26"/>
      <c r="L114" s="26"/>
      <c r="M114" s="283" t="s">
        <v>718</v>
      </c>
      <c r="N114" s="71"/>
      <c r="O114" s="71"/>
      <c r="P114" s="71"/>
      <c r="Q114" s="71"/>
      <c r="R114" s="71"/>
      <c r="S114" s="71"/>
      <c r="T114" s="71"/>
      <c r="U114" s="71"/>
      <c r="V114" s="71"/>
      <c r="W114" s="71"/>
      <c r="X114" s="71"/>
      <c r="Y114" s="71"/>
      <c r="Z114" s="74"/>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c r="BZ114" s="72"/>
      <c r="CA114" s="72"/>
      <c r="CB114" s="72"/>
      <c r="CC114" s="72"/>
      <c r="CD114" s="72"/>
      <c r="CE114" s="72"/>
      <c r="CF114" s="72"/>
      <c r="CG114" s="72"/>
      <c r="CH114" s="72"/>
      <c r="CI114" s="72"/>
      <c r="CJ114" s="72"/>
      <c r="CK114" s="72"/>
      <c r="CL114" s="72"/>
      <c r="CM114" s="72"/>
      <c r="CN114" s="72"/>
      <c r="CO114" s="72"/>
      <c r="CP114" s="72"/>
      <c r="CQ114" s="72"/>
      <c r="CR114" s="72"/>
      <c r="CS114" s="72"/>
      <c r="CT114" s="72"/>
      <c r="CU114" s="72"/>
      <c r="CV114" s="72"/>
      <c r="CW114" s="72"/>
      <c r="CX114" s="72"/>
      <c r="CY114" s="72"/>
      <c r="CZ114" s="72"/>
      <c r="DA114" s="72"/>
      <c r="DB114" s="72"/>
      <c r="DC114" s="72"/>
      <c r="DD114" s="72"/>
      <c r="DE114" s="72"/>
      <c r="DF114" s="72"/>
      <c r="DG114" s="72"/>
      <c r="DH114" s="72"/>
      <c r="DI114" s="72"/>
      <c r="DJ114" s="72"/>
      <c r="DK114" s="72"/>
      <c r="DL114" s="72"/>
      <c r="DM114" s="72"/>
      <c r="DN114" s="72"/>
      <c r="DO114" s="72"/>
      <c r="DP114" s="72"/>
      <c r="DQ114" s="72"/>
      <c r="DR114" s="72"/>
      <c r="DS114" s="72"/>
      <c r="DT114" s="72"/>
      <c r="DU114" s="72"/>
      <c r="DV114" s="72"/>
      <c r="DW114" s="72"/>
      <c r="DX114" s="72"/>
      <c r="DY114" s="72"/>
      <c r="DZ114" s="72"/>
    </row>
    <row r="115" spans="1:130" ht="25.5" customHeight="1">
      <c r="A115" s="319" t="s">
        <v>105</v>
      </c>
      <c r="B115" s="319"/>
      <c r="C115" s="28"/>
      <c r="D115" s="28"/>
      <c r="E115" s="28"/>
      <c r="F115" s="28"/>
      <c r="G115" s="28"/>
      <c r="H115" s="26"/>
      <c r="I115" s="28"/>
      <c r="J115" s="26"/>
      <c r="K115" s="26"/>
      <c r="L115" s="26"/>
      <c r="M115" s="283" t="s">
        <v>718</v>
      </c>
      <c r="N115" s="71"/>
      <c r="O115" s="71"/>
      <c r="P115" s="71"/>
      <c r="Q115" s="71"/>
      <c r="R115" s="71"/>
      <c r="S115" s="71"/>
      <c r="T115" s="71"/>
      <c r="U115" s="71"/>
      <c r="V115" s="71"/>
      <c r="W115" s="71"/>
      <c r="X115" s="71"/>
      <c r="Y115" s="71"/>
      <c r="Z115" s="74"/>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c r="BZ115" s="72"/>
      <c r="CA115" s="72"/>
      <c r="CB115" s="72"/>
      <c r="CC115" s="72"/>
      <c r="CD115" s="72"/>
      <c r="CE115" s="72"/>
      <c r="CF115" s="72"/>
      <c r="CG115" s="72"/>
      <c r="CH115" s="72"/>
      <c r="CI115" s="72"/>
      <c r="CJ115" s="72"/>
      <c r="CK115" s="72"/>
      <c r="CL115" s="72"/>
      <c r="CM115" s="72"/>
      <c r="CN115" s="72"/>
      <c r="CO115" s="72"/>
      <c r="CP115" s="72"/>
      <c r="CQ115" s="72"/>
      <c r="CR115" s="72"/>
      <c r="CS115" s="72"/>
      <c r="CT115" s="72"/>
      <c r="CU115" s="72"/>
      <c r="CV115" s="72"/>
      <c r="CW115" s="72"/>
      <c r="CX115" s="72"/>
      <c r="CY115" s="72"/>
      <c r="CZ115" s="72"/>
      <c r="DA115" s="72"/>
      <c r="DB115" s="72"/>
      <c r="DC115" s="72"/>
      <c r="DD115" s="72"/>
      <c r="DE115" s="72"/>
      <c r="DF115" s="72"/>
      <c r="DG115" s="72"/>
      <c r="DH115" s="72"/>
      <c r="DI115" s="72"/>
      <c r="DJ115" s="72"/>
      <c r="DK115" s="72"/>
      <c r="DL115" s="72"/>
      <c r="DM115" s="72"/>
      <c r="DN115" s="72"/>
      <c r="DO115" s="72"/>
      <c r="DP115" s="72"/>
      <c r="DQ115" s="72"/>
      <c r="DR115" s="72"/>
      <c r="DS115" s="72"/>
      <c r="DT115" s="72"/>
      <c r="DU115" s="72"/>
      <c r="DV115" s="72"/>
      <c r="DW115" s="72"/>
      <c r="DX115" s="72"/>
      <c r="DY115" s="72"/>
      <c r="DZ115" s="72"/>
    </row>
    <row r="116" spans="1:130" ht="25.5" customHeight="1">
      <c r="A116" s="249" t="s">
        <v>163</v>
      </c>
      <c r="B116" s="249"/>
      <c r="C116" s="28"/>
      <c r="D116" s="28"/>
      <c r="E116" s="28"/>
      <c r="F116" s="28"/>
      <c r="G116" s="28"/>
      <c r="H116" s="26"/>
      <c r="I116" s="28"/>
      <c r="J116" s="26"/>
      <c r="K116" s="26"/>
      <c r="L116" s="26"/>
      <c r="M116" s="283" t="s">
        <v>718</v>
      </c>
      <c r="N116" s="71"/>
      <c r="O116" s="71"/>
      <c r="P116" s="71"/>
      <c r="Q116" s="71"/>
      <c r="R116" s="71"/>
      <c r="S116" s="71"/>
      <c r="T116" s="71"/>
      <c r="U116" s="71"/>
      <c r="V116" s="71"/>
      <c r="W116" s="71"/>
      <c r="X116" s="71"/>
      <c r="Y116" s="71"/>
      <c r="Z116" s="74"/>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c r="BZ116" s="72"/>
      <c r="CA116" s="72"/>
      <c r="CB116" s="72"/>
      <c r="CC116" s="72"/>
      <c r="CD116" s="72"/>
      <c r="CE116" s="72"/>
      <c r="CF116" s="72"/>
      <c r="CG116" s="72"/>
      <c r="CH116" s="72"/>
      <c r="CI116" s="72"/>
      <c r="CJ116" s="72"/>
      <c r="CK116" s="72"/>
      <c r="CL116" s="72"/>
      <c r="CM116" s="72"/>
      <c r="CN116" s="72"/>
      <c r="CO116" s="72"/>
      <c r="CP116" s="72"/>
      <c r="CQ116" s="72"/>
      <c r="CR116" s="72"/>
      <c r="CS116" s="72"/>
      <c r="CT116" s="72"/>
      <c r="CU116" s="72"/>
      <c r="CV116" s="72"/>
      <c r="CW116" s="72"/>
      <c r="CX116" s="72"/>
      <c r="CY116" s="72"/>
      <c r="CZ116" s="72"/>
      <c r="DA116" s="72"/>
      <c r="DB116" s="72"/>
      <c r="DC116" s="72"/>
      <c r="DD116" s="72"/>
      <c r="DE116" s="72"/>
      <c r="DF116" s="72"/>
      <c r="DG116" s="72"/>
      <c r="DH116" s="72"/>
      <c r="DI116" s="72"/>
      <c r="DJ116" s="72"/>
      <c r="DK116" s="72"/>
      <c r="DL116" s="72"/>
      <c r="DM116" s="72"/>
      <c r="DN116" s="72"/>
      <c r="DO116" s="72"/>
      <c r="DP116" s="72"/>
      <c r="DQ116" s="72"/>
      <c r="DR116" s="72"/>
      <c r="DS116" s="72"/>
      <c r="DT116" s="72"/>
      <c r="DU116" s="72"/>
      <c r="DV116" s="72"/>
      <c r="DW116" s="72"/>
      <c r="DX116" s="72"/>
      <c r="DY116" s="72"/>
      <c r="DZ116" s="72"/>
    </row>
    <row r="117" spans="1:130" ht="25.5" customHeight="1" thickBot="1">
      <c r="A117" s="377"/>
      <c r="B117" s="378"/>
      <c r="C117" s="48"/>
      <c r="D117" s="48"/>
      <c r="E117" s="48"/>
      <c r="F117" s="241" t="s">
        <v>285</v>
      </c>
      <c r="G117" s="379"/>
      <c r="H117" s="379"/>
      <c r="I117" s="379"/>
      <c r="J117" s="379"/>
      <c r="K117" s="379"/>
      <c r="L117" s="379"/>
      <c r="M117" s="379"/>
      <c r="N117" s="71"/>
      <c r="O117" s="71"/>
      <c r="P117" s="71"/>
      <c r="Q117" s="71"/>
      <c r="R117" s="71"/>
      <c r="S117" s="71"/>
      <c r="T117" s="71"/>
      <c r="U117" s="71"/>
      <c r="V117" s="71"/>
      <c r="W117" s="71"/>
      <c r="X117" s="71"/>
      <c r="Y117" s="71"/>
      <c r="Z117" s="74"/>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c r="BZ117" s="72"/>
      <c r="CA117" s="72"/>
      <c r="CB117" s="72"/>
      <c r="CC117" s="72"/>
      <c r="CD117" s="72"/>
      <c r="CE117" s="72"/>
      <c r="CF117" s="72"/>
      <c r="CG117" s="72"/>
      <c r="CH117" s="72"/>
      <c r="CI117" s="72"/>
      <c r="CJ117" s="72"/>
      <c r="CK117" s="72"/>
      <c r="CL117" s="72"/>
      <c r="CM117" s="72"/>
      <c r="CN117" s="72"/>
      <c r="CO117" s="72"/>
      <c r="CP117" s="72"/>
      <c r="CQ117" s="72"/>
      <c r="CR117" s="72"/>
      <c r="CS117" s="72"/>
      <c r="CT117" s="72"/>
      <c r="CU117" s="72"/>
      <c r="CV117" s="72"/>
      <c r="CW117" s="72"/>
      <c r="CX117" s="72"/>
      <c r="CY117" s="72"/>
      <c r="CZ117" s="72"/>
      <c r="DA117" s="72"/>
      <c r="DB117" s="72"/>
      <c r="DC117" s="72"/>
      <c r="DD117" s="72"/>
      <c r="DE117" s="72"/>
      <c r="DF117" s="72"/>
      <c r="DG117" s="72"/>
      <c r="DH117" s="72"/>
      <c r="DI117" s="72"/>
      <c r="DJ117" s="72"/>
      <c r="DK117" s="72"/>
      <c r="DL117" s="72"/>
      <c r="DM117" s="72"/>
      <c r="DN117" s="72"/>
      <c r="DO117" s="72"/>
      <c r="DP117" s="72"/>
      <c r="DQ117" s="72"/>
      <c r="DR117" s="72"/>
      <c r="DS117" s="72"/>
      <c r="DT117" s="72"/>
      <c r="DU117" s="72"/>
      <c r="DV117" s="72"/>
      <c r="DW117" s="72"/>
      <c r="DX117" s="72"/>
      <c r="DY117" s="72"/>
      <c r="DZ117" s="72"/>
    </row>
    <row r="118" spans="1:130" ht="25.5" customHeight="1">
      <c r="A118" s="240" t="s">
        <v>509</v>
      </c>
      <c r="B118" s="377"/>
      <c r="C118" s="377"/>
      <c r="D118" s="377"/>
      <c r="E118" s="377"/>
      <c r="F118" s="546"/>
      <c r="G118" s="547"/>
      <c r="H118" s="547"/>
      <c r="I118" s="547"/>
      <c r="J118" s="547"/>
      <c r="K118" s="547"/>
      <c r="L118" s="547"/>
      <c r="M118" s="548"/>
      <c r="N118" s="71"/>
      <c r="O118" s="71"/>
      <c r="P118" s="71"/>
      <c r="Q118" s="71"/>
      <c r="R118" s="71"/>
      <c r="S118" s="71"/>
      <c r="T118" s="71"/>
      <c r="U118" s="71"/>
      <c r="V118" s="71"/>
      <c r="W118" s="71"/>
      <c r="X118" s="71"/>
      <c r="Y118" s="71"/>
      <c r="Z118" s="74"/>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c r="BZ118" s="72"/>
      <c r="CA118" s="72"/>
      <c r="CB118" s="72"/>
      <c r="CC118" s="72"/>
      <c r="CD118" s="72"/>
      <c r="CE118" s="72"/>
      <c r="CF118" s="72"/>
      <c r="CG118" s="72"/>
      <c r="CH118" s="72"/>
      <c r="CI118" s="72"/>
      <c r="CJ118" s="72"/>
      <c r="CK118" s="72"/>
      <c r="CL118" s="72"/>
      <c r="CM118" s="72"/>
      <c r="CN118" s="72"/>
      <c r="CO118" s="72"/>
      <c r="CP118" s="72"/>
      <c r="CQ118" s="72"/>
      <c r="CR118" s="72"/>
      <c r="CS118" s="72"/>
      <c r="CT118" s="72"/>
      <c r="CU118" s="72"/>
      <c r="CV118" s="72"/>
      <c r="CW118" s="72"/>
      <c r="CX118" s="72"/>
      <c r="CY118" s="72"/>
      <c r="CZ118" s="72"/>
      <c r="DA118" s="72"/>
      <c r="DB118" s="72"/>
      <c r="DC118" s="72"/>
      <c r="DD118" s="72"/>
      <c r="DE118" s="72"/>
      <c r="DF118" s="72"/>
      <c r="DG118" s="72"/>
      <c r="DH118" s="72"/>
      <c r="DI118" s="72"/>
      <c r="DJ118" s="72"/>
      <c r="DK118" s="72"/>
      <c r="DL118" s="72"/>
      <c r="DM118" s="72"/>
      <c r="DN118" s="72"/>
      <c r="DO118" s="72"/>
      <c r="DP118" s="72"/>
      <c r="DQ118" s="72"/>
      <c r="DR118" s="72"/>
      <c r="DS118" s="72"/>
      <c r="DT118" s="72"/>
      <c r="DU118" s="72"/>
      <c r="DV118" s="72"/>
      <c r="DW118" s="72"/>
      <c r="DX118" s="72"/>
      <c r="DY118" s="72"/>
      <c r="DZ118" s="72"/>
    </row>
    <row r="119" spans="1:130" ht="25.5" customHeight="1">
      <c r="A119" s="377"/>
      <c r="B119" s="380" t="s">
        <v>164</v>
      </c>
      <c r="C119" s="692">
        <f>I12</f>
        <v>0</v>
      </c>
      <c r="D119" s="693"/>
      <c r="E119" s="694"/>
      <c r="F119" s="549"/>
      <c r="G119" s="550"/>
      <c r="H119" s="550"/>
      <c r="I119" s="550"/>
      <c r="J119" s="550"/>
      <c r="K119" s="550"/>
      <c r="L119" s="550"/>
      <c r="M119" s="551"/>
      <c r="N119" s="71"/>
      <c r="O119" s="71"/>
      <c r="P119" s="71"/>
      <c r="Q119" s="71"/>
      <c r="R119" s="71"/>
      <c r="S119" s="71"/>
      <c r="T119" s="71"/>
      <c r="U119" s="71"/>
      <c r="V119" s="71"/>
      <c r="W119" s="71"/>
      <c r="X119" s="71"/>
      <c r="Y119" s="71"/>
      <c r="Z119" s="74"/>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c r="BZ119" s="72"/>
      <c r="CA119" s="72"/>
      <c r="CB119" s="72"/>
      <c r="CC119" s="72"/>
      <c r="CD119" s="72"/>
      <c r="CE119" s="72"/>
      <c r="CF119" s="72"/>
      <c r="CG119" s="72"/>
      <c r="CH119" s="72"/>
      <c r="CI119" s="72"/>
      <c r="CJ119" s="72"/>
      <c r="CK119" s="72"/>
      <c r="CL119" s="72"/>
      <c r="CM119" s="72"/>
      <c r="CN119" s="72"/>
      <c r="CO119" s="72"/>
      <c r="CP119" s="72"/>
      <c r="CQ119" s="72"/>
      <c r="CR119" s="72"/>
      <c r="CS119" s="72"/>
      <c r="CT119" s="72"/>
      <c r="CU119" s="72"/>
      <c r="CV119" s="72"/>
      <c r="CW119" s="72"/>
      <c r="CX119" s="72"/>
      <c r="CY119" s="72"/>
      <c r="CZ119" s="72"/>
      <c r="DA119" s="72"/>
      <c r="DB119" s="72"/>
      <c r="DC119" s="72"/>
      <c r="DD119" s="72"/>
      <c r="DE119" s="72"/>
      <c r="DF119" s="72"/>
      <c r="DG119" s="72"/>
      <c r="DH119" s="72"/>
      <c r="DI119" s="72"/>
      <c r="DJ119" s="72"/>
      <c r="DK119" s="72"/>
      <c r="DL119" s="72"/>
      <c r="DM119" s="72"/>
      <c r="DN119" s="72"/>
      <c r="DO119" s="72"/>
      <c r="DP119" s="72"/>
      <c r="DQ119" s="72"/>
      <c r="DR119" s="72"/>
      <c r="DS119" s="72"/>
      <c r="DT119" s="72"/>
      <c r="DU119" s="72"/>
      <c r="DV119" s="72"/>
      <c r="DW119" s="72"/>
      <c r="DX119" s="72"/>
      <c r="DY119" s="72"/>
      <c r="DZ119" s="72"/>
    </row>
    <row r="120" spans="1:130" ht="25.5" customHeight="1">
      <c r="A120" s="377"/>
      <c r="B120" s="380" t="s">
        <v>165</v>
      </c>
      <c r="C120" s="695"/>
      <c r="D120" s="696"/>
      <c r="E120" s="697"/>
      <c r="F120" s="549"/>
      <c r="G120" s="550"/>
      <c r="H120" s="550"/>
      <c r="I120" s="550"/>
      <c r="J120" s="550"/>
      <c r="K120" s="550"/>
      <c r="L120" s="550"/>
      <c r="M120" s="551"/>
      <c r="N120" s="71"/>
      <c r="O120" s="71"/>
      <c r="P120" s="71"/>
      <c r="Q120" s="71"/>
      <c r="R120" s="71"/>
      <c r="S120" s="71"/>
      <c r="T120" s="71"/>
      <c r="U120" s="71"/>
      <c r="V120" s="71"/>
      <c r="W120" s="71"/>
      <c r="X120" s="71"/>
      <c r="Y120" s="71"/>
      <c r="Z120" s="74"/>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c r="BZ120" s="72"/>
      <c r="CA120" s="72"/>
      <c r="CB120" s="72"/>
      <c r="CC120" s="72"/>
      <c r="CD120" s="72"/>
      <c r="CE120" s="72"/>
      <c r="CF120" s="72"/>
      <c r="CG120" s="72"/>
      <c r="CH120" s="72"/>
      <c r="CI120" s="72"/>
      <c r="CJ120" s="72"/>
      <c r="CK120" s="72"/>
      <c r="CL120" s="72"/>
      <c r="CM120" s="72"/>
      <c r="CN120" s="72"/>
      <c r="CO120" s="72"/>
      <c r="CP120" s="72"/>
      <c r="CQ120" s="72"/>
      <c r="CR120" s="72"/>
      <c r="CS120" s="72"/>
      <c r="CT120" s="72"/>
      <c r="CU120" s="72"/>
      <c r="CV120" s="72"/>
      <c r="CW120" s="72"/>
      <c r="CX120" s="72"/>
      <c r="CY120" s="72"/>
      <c r="CZ120" s="72"/>
      <c r="DA120" s="72"/>
      <c r="DB120" s="72"/>
      <c r="DC120" s="72"/>
      <c r="DD120" s="72"/>
      <c r="DE120" s="72"/>
      <c r="DF120" s="72"/>
      <c r="DG120" s="72"/>
      <c r="DH120" s="72"/>
      <c r="DI120" s="72"/>
      <c r="DJ120" s="72"/>
      <c r="DK120" s="72"/>
      <c r="DL120" s="72"/>
      <c r="DM120" s="72"/>
      <c r="DN120" s="72"/>
      <c r="DO120" s="72"/>
      <c r="DP120" s="72"/>
      <c r="DQ120" s="72"/>
      <c r="DR120" s="72"/>
      <c r="DS120" s="72"/>
      <c r="DT120" s="72"/>
      <c r="DU120" s="72"/>
      <c r="DV120" s="72"/>
      <c r="DW120" s="72"/>
      <c r="DX120" s="72"/>
      <c r="DY120" s="72"/>
      <c r="DZ120" s="72"/>
    </row>
    <row r="121" spans="1:130" ht="25.5" customHeight="1">
      <c r="A121" s="377"/>
      <c r="B121" s="512" t="s">
        <v>166</v>
      </c>
      <c r="C121" s="381" t="s">
        <v>719</v>
      </c>
      <c r="D121" s="381" t="s">
        <v>720</v>
      </c>
      <c r="E121" s="382" t="s">
        <v>721</v>
      </c>
      <c r="F121" s="549"/>
      <c r="G121" s="550"/>
      <c r="H121" s="550"/>
      <c r="I121" s="550"/>
      <c r="J121" s="550"/>
      <c r="K121" s="550"/>
      <c r="L121" s="550"/>
      <c r="M121" s="551"/>
      <c r="N121" s="71"/>
      <c r="O121" s="71"/>
      <c r="P121" s="71"/>
      <c r="Q121" s="71"/>
      <c r="R121" s="71"/>
      <c r="S121" s="71"/>
      <c r="T121" s="71"/>
      <c r="U121" s="71"/>
      <c r="V121" s="71"/>
      <c r="W121" s="71"/>
      <c r="X121" s="71"/>
      <c r="Y121" s="71"/>
      <c r="Z121" s="74"/>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c r="BZ121" s="72"/>
      <c r="CA121" s="72"/>
      <c r="CB121" s="72"/>
      <c r="CC121" s="72"/>
      <c r="CD121" s="72"/>
      <c r="CE121" s="72"/>
      <c r="CF121" s="72"/>
      <c r="CG121" s="72"/>
      <c r="CH121" s="72"/>
      <c r="CI121" s="72"/>
      <c r="CJ121" s="72"/>
      <c r="CK121" s="72"/>
      <c r="CL121" s="72"/>
      <c r="CM121" s="72"/>
      <c r="CN121" s="72"/>
      <c r="CO121" s="72"/>
      <c r="CP121" s="72"/>
      <c r="CQ121" s="72"/>
      <c r="CR121" s="72"/>
      <c r="CS121" s="72"/>
      <c r="CT121" s="72"/>
      <c r="CU121" s="72"/>
      <c r="CV121" s="72"/>
      <c r="CW121" s="72"/>
      <c r="CX121" s="72"/>
      <c r="CY121" s="72"/>
      <c r="CZ121" s="72"/>
      <c r="DA121" s="72"/>
      <c r="DB121" s="72"/>
      <c r="DC121" s="72"/>
      <c r="DD121" s="72"/>
      <c r="DE121" s="72"/>
      <c r="DF121" s="72"/>
      <c r="DG121" s="72"/>
      <c r="DH121" s="72"/>
      <c r="DI121" s="72"/>
      <c r="DJ121" s="72"/>
      <c r="DK121" s="72"/>
      <c r="DL121" s="72"/>
      <c r="DM121" s="72"/>
      <c r="DN121" s="72"/>
      <c r="DO121" s="72"/>
      <c r="DP121" s="72"/>
      <c r="DQ121" s="72"/>
      <c r="DR121" s="72"/>
      <c r="DS121" s="72"/>
      <c r="DT121" s="72"/>
      <c r="DU121" s="72"/>
      <c r="DV121" s="72"/>
      <c r="DW121" s="72"/>
      <c r="DX121" s="72"/>
      <c r="DY121" s="72"/>
      <c r="DZ121" s="72"/>
    </row>
    <row r="122" spans="1:130" ht="25.5" customHeight="1">
      <c r="A122" s="377"/>
      <c r="B122" s="513"/>
      <c r="C122" s="383"/>
      <c r="D122" s="383"/>
      <c r="E122" s="384"/>
      <c r="F122" s="549"/>
      <c r="G122" s="550"/>
      <c r="H122" s="550"/>
      <c r="I122" s="550"/>
      <c r="J122" s="550"/>
      <c r="K122" s="550"/>
      <c r="L122" s="550"/>
      <c r="M122" s="551"/>
      <c r="N122" s="71"/>
      <c r="O122" s="71"/>
      <c r="P122" s="71"/>
      <c r="Q122" s="71"/>
      <c r="R122" s="71"/>
      <c r="S122" s="71"/>
      <c r="T122" s="71"/>
      <c r="U122" s="71"/>
      <c r="V122" s="71"/>
      <c r="W122" s="71"/>
      <c r="X122" s="71"/>
      <c r="Y122" s="71"/>
      <c r="Z122" s="74"/>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c r="BZ122" s="72"/>
      <c r="CA122" s="72"/>
      <c r="CB122" s="72"/>
      <c r="CC122" s="72"/>
      <c r="CD122" s="72"/>
      <c r="CE122" s="72"/>
      <c r="CF122" s="72"/>
      <c r="CG122" s="72"/>
      <c r="CH122" s="72"/>
      <c r="CI122" s="72"/>
      <c r="CJ122" s="72"/>
      <c r="CK122" s="72"/>
      <c r="CL122" s="72"/>
      <c r="CM122" s="72"/>
      <c r="CN122" s="72"/>
      <c r="CO122" s="72"/>
      <c r="CP122" s="72"/>
      <c r="CQ122" s="72"/>
      <c r="CR122" s="72"/>
      <c r="CS122" s="72"/>
      <c r="CT122" s="72"/>
      <c r="CU122" s="72"/>
      <c r="CV122" s="72"/>
      <c r="CW122" s="72"/>
      <c r="CX122" s="72"/>
      <c r="CY122" s="72"/>
      <c r="CZ122" s="72"/>
      <c r="DA122" s="72"/>
      <c r="DB122" s="72"/>
      <c r="DC122" s="72"/>
      <c r="DD122" s="72"/>
      <c r="DE122" s="72"/>
      <c r="DF122" s="72"/>
      <c r="DG122" s="72"/>
      <c r="DH122" s="72"/>
      <c r="DI122" s="72"/>
      <c r="DJ122" s="72"/>
      <c r="DK122" s="72"/>
      <c r="DL122" s="72"/>
      <c r="DM122" s="72"/>
      <c r="DN122" s="72"/>
      <c r="DO122" s="72"/>
      <c r="DP122" s="72"/>
      <c r="DQ122" s="72"/>
      <c r="DR122" s="72"/>
      <c r="DS122" s="72"/>
      <c r="DT122" s="72"/>
      <c r="DU122" s="72"/>
      <c r="DV122" s="72"/>
      <c r="DW122" s="72"/>
      <c r="DX122" s="72"/>
      <c r="DY122" s="72"/>
      <c r="DZ122" s="72"/>
    </row>
    <row r="123" spans="1:130" ht="25.5" customHeight="1">
      <c r="A123" s="377"/>
      <c r="B123" s="380" t="s">
        <v>51</v>
      </c>
      <c r="C123" s="698"/>
      <c r="D123" s="696"/>
      <c r="E123" s="697"/>
      <c r="F123" s="549"/>
      <c r="G123" s="550"/>
      <c r="H123" s="550"/>
      <c r="I123" s="550"/>
      <c r="J123" s="550"/>
      <c r="K123" s="550"/>
      <c r="L123" s="550"/>
      <c r="M123" s="551"/>
      <c r="N123" s="71"/>
      <c r="O123" s="71"/>
      <c r="P123" s="71"/>
      <c r="Q123" s="71"/>
      <c r="R123" s="71"/>
      <c r="S123" s="71"/>
      <c r="T123" s="71"/>
      <c r="U123" s="71"/>
      <c r="V123" s="71"/>
      <c r="W123" s="71"/>
      <c r="X123" s="71"/>
      <c r="Y123" s="71"/>
      <c r="Z123" s="74"/>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c r="BZ123" s="72"/>
      <c r="CA123" s="72"/>
      <c r="CB123" s="72"/>
      <c r="CC123" s="72"/>
      <c r="CD123" s="72"/>
      <c r="CE123" s="72"/>
      <c r="CF123" s="72"/>
      <c r="CG123" s="72"/>
      <c r="CH123" s="72"/>
      <c r="CI123" s="72"/>
      <c r="CJ123" s="72"/>
      <c r="CK123" s="72"/>
      <c r="CL123" s="72"/>
      <c r="CM123" s="72"/>
      <c r="CN123" s="72"/>
      <c r="CO123" s="72"/>
      <c r="CP123" s="72"/>
      <c r="CQ123" s="72"/>
      <c r="CR123" s="72"/>
      <c r="CS123" s="72"/>
      <c r="CT123" s="72"/>
      <c r="CU123" s="72"/>
      <c r="CV123" s="72"/>
      <c r="CW123" s="72"/>
      <c r="CX123" s="72"/>
      <c r="CY123" s="72"/>
      <c r="CZ123" s="72"/>
      <c r="DA123" s="72"/>
      <c r="DB123" s="72"/>
      <c r="DC123" s="72"/>
      <c r="DD123" s="72"/>
      <c r="DE123" s="72"/>
      <c r="DF123" s="72"/>
      <c r="DG123" s="72"/>
      <c r="DH123" s="72"/>
      <c r="DI123" s="72"/>
      <c r="DJ123" s="72"/>
      <c r="DK123" s="72"/>
      <c r="DL123" s="72"/>
      <c r="DM123" s="72"/>
      <c r="DN123" s="72"/>
      <c r="DO123" s="72"/>
      <c r="DP123" s="72"/>
      <c r="DQ123" s="72"/>
      <c r="DR123" s="72"/>
      <c r="DS123" s="72"/>
      <c r="DT123" s="72"/>
      <c r="DU123" s="72"/>
      <c r="DV123" s="72"/>
      <c r="DW123" s="72"/>
      <c r="DX123" s="72"/>
      <c r="DY123" s="72"/>
      <c r="DZ123" s="72"/>
    </row>
    <row r="124" spans="1:130" ht="25.5" customHeight="1" thickBot="1">
      <c r="A124" s="377"/>
      <c r="B124" s="385" t="s">
        <v>298</v>
      </c>
      <c r="C124" s="698"/>
      <c r="D124" s="696"/>
      <c r="E124" s="697"/>
      <c r="F124" s="552"/>
      <c r="G124" s="553"/>
      <c r="H124" s="553"/>
      <c r="I124" s="553"/>
      <c r="J124" s="553"/>
      <c r="K124" s="553"/>
      <c r="L124" s="553"/>
      <c r="M124" s="554"/>
      <c r="N124" s="71"/>
      <c r="O124" s="71"/>
      <c r="P124" s="71"/>
      <c r="Q124" s="71"/>
      <c r="R124" s="71"/>
      <c r="S124" s="71"/>
      <c r="T124" s="71"/>
      <c r="U124" s="71"/>
      <c r="V124" s="71"/>
      <c r="W124" s="71"/>
      <c r="X124" s="71"/>
      <c r="Y124" s="71"/>
      <c r="Z124" s="74"/>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c r="BZ124" s="72"/>
      <c r="CA124" s="72"/>
      <c r="CB124" s="72"/>
      <c r="CC124" s="72"/>
      <c r="CD124" s="72"/>
      <c r="CE124" s="72"/>
      <c r="CF124" s="72"/>
      <c r="CG124" s="72"/>
      <c r="CH124" s="72"/>
      <c r="CI124" s="72"/>
      <c r="CJ124" s="72"/>
      <c r="CK124" s="72"/>
      <c r="CL124" s="72"/>
      <c r="CM124" s="72"/>
      <c r="CN124" s="72"/>
      <c r="CO124" s="72"/>
      <c r="CP124" s="72"/>
      <c r="CQ124" s="72"/>
      <c r="CR124" s="72"/>
      <c r="CS124" s="72"/>
      <c r="CT124" s="72"/>
      <c r="CU124" s="72"/>
      <c r="CV124" s="72"/>
      <c r="CW124" s="72"/>
      <c r="CX124" s="72"/>
      <c r="CY124" s="72"/>
      <c r="CZ124" s="72"/>
      <c r="DA124" s="72"/>
      <c r="DB124" s="72"/>
      <c r="DC124" s="72"/>
      <c r="DD124" s="72"/>
      <c r="DE124" s="72"/>
      <c r="DF124" s="72"/>
      <c r="DG124" s="72"/>
      <c r="DH124" s="72"/>
      <c r="DI124" s="72"/>
      <c r="DJ124" s="72"/>
      <c r="DK124" s="72"/>
      <c r="DL124" s="72"/>
      <c r="DM124" s="72"/>
      <c r="DN124" s="72"/>
      <c r="DO124" s="72"/>
      <c r="DP124" s="72"/>
      <c r="DQ124" s="72"/>
      <c r="DR124" s="72"/>
      <c r="DS124" s="72"/>
      <c r="DT124" s="72"/>
      <c r="DU124" s="72"/>
      <c r="DV124" s="72"/>
      <c r="DW124" s="72"/>
      <c r="DX124" s="72"/>
      <c r="DY124" s="72"/>
      <c r="DZ124" s="72"/>
    </row>
    <row r="125" spans="1:130" ht="19.899999999999999" customHeight="1">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4"/>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c r="BZ125" s="72"/>
      <c r="CA125" s="72"/>
      <c r="CB125" s="72"/>
      <c r="CC125" s="72"/>
      <c r="CD125" s="72"/>
      <c r="CE125" s="72"/>
      <c r="CF125" s="72"/>
      <c r="CG125" s="72"/>
      <c r="CH125" s="72"/>
      <c r="CI125" s="72"/>
      <c r="CJ125" s="72"/>
      <c r="CK125" s="72"/>
      <c r="CL125" s="72"/>
      <c r="CM125" s="72"/>
      <c r="CN125" s="72"/>
      <c r="CO125" s="72"/>
      <c r="CP125" s="72"/>
      <c r="CQ125" s="72"/>
      <c r="CR125" s="72"/>
      <c r="CS125" s="72"/>
      <c r="CT125" s="72"/>
      <c r="CU125" s="72"/>
      <c r="CV125" s="72"/>
      <c r="CW125" s="72"/>
      <c r="CX125" s="72"/>
      <c r="CY125" s="72"/>
      <c r="CZ125" s="72"/>
      <c r="DA125" s="72"/>
      <c r="DB125" s="72"/>
      <c r="DC125" s="72"/>
      <c r="DD125" s="72"/>
      <c r="DE125" s="72"/>
      <c r="DF125" s="72"/>
      <c r="DG125" s="72"/>
      <c r="DH125" s="72"/>
      <c r="DI125" s="72"/>
      <c r="DJ125" s="72"/>
      <c r="DK125" s="72"/>
      <c r="DL125" s="72"/>
      <c r="DM125" s="72"/>
      <c r="DN125" s="72"/>
      <c r="DO125" s="72"/>
      <c r="DP125" s="72"/>
      <c r="DQ125" s="72"/>
      <c r="DR125" s="72"/>
      <c r="DS125" s="72"/>
      <c r="DT125" s="72"/>
      <c r="DU125" s="72"/>
      <c r="DV125" s="72"/>
      <c r="DW125" s="72"/>
      <c r="DX125" s="72"/>
      <c r="DY125" s="72"/>
      <c r="DZ125" s="72"/>
    </row>
    <row r="126" spans="1:130" ht="19.899999999999999" customHeight="1">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4"/>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c r="BZ126" s="72"/>
      <c r="CA126" s="72"/>
      <c r="CB126" s="72"/>
      <c r="CC126" s="72"/>
      <c r="CD126" s="72"/>
      <c r="CE126" s="72"/>
      <c r="CF126" s="72"/>
      <c r="CG126" s="72"/>
      <c r="CH126" s="72"/>
      <c r="CI126" s="72"/>
      <c r="CJ126" s="72"/>
      <c r="CK126" s="72"/>
      <c r="CL126" s="72"/>
      <c r="CM126" s="72"/>
      <c r="CN126" s="72"/>
      <c r="CO126" s="72"/>
      <c r="CP126" s="72"/>
      <c r="CQ126" s="72"/>
      <c r="CR126" s="72"/>
      <c r="CS126" s="72"/>
      <c r="CT126" s="72"/>
      <c r="CU126" s="72"/>
      <c r="CV126" s="72"/>
      <c r="CW126" s="72"/>
      <c r="CX126" s="72"/>
      <c r="CY126" s="72"/>
      <c r="CZ126" s="72"/>
      <c r="DA126" s="72"/>
      <c r="DB126" s="72"/>
      <c r="DC126" s="72"/>
      <c r="DD126" s="72"/>
      <c r="DE126" s="72"/>
      <c r="DF126" s="72"/>
      <c r="DG126" s="72"/>
      <c r="DH126" s="72"/>
      <c r="DI126" s="72"/>
      <c r="DJ126" s="72"/>
      <c r="DK126" s="72"/>
      <c r="DL126" s="72"/>
      <c r="DM126" s="72"/>
      <c r="DN126" s="72"/>
      <c r="DO126" s="72"/>
      <c r="DP126" s="72"/>
      <c r="DQ126" s="72"/>
      <c r="DR126" s="72"/>
      <c r="DS126" s="72"/>
      <c r="DT126" s="72"/>
      <c r="DU126" s="72"/>
      <c r="DV126" s="72"/>
      <c r="DW126" s="72"/>
      <c r="DX126" s="72"/>
      <c r="DY126" s="72"/>
      <c r="DZ126" s="72"/>
    </row>
    <row r="127" spans="1:130" ht="19.899999999999999" customHeight="1">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4"/>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c r="BZ127" s="72"/>
      <c r="CA127" s="72"/>
      <c r="CB127" s="72"/>
      <c r="CC127" s="72"/>
      <c r="CD127" s="72"/>
      <c r="CE127" s="72"/>
      <c r="CF127" s="72"/>
      <c r="CG127" s="72"/>
      <c r="CH127" s="72"/>
      <c r="CI127" s="72"/>
      <c r="CJ127" s="72"/>
      <c r="CK127" s="72"/>
      <c r="CL127" s="72"/>
      <c r="CM127" s="72"/>
      <c r="CN127" s="72"/>
      <c r="CO127" s="72"/>
      <c r="CP127" s="72"/>
      <c r="CQ127" s="72"/>
      <c r="CR127" s="72"/>
      <c r="CS127" s="72"/>
      <c r="CT127" s="72"/>
      <c r="CU127" s="72"/>
      <c r="CV127" s="72"/>
      <c r="CW127" s="72"/>
      <c r="CX127" s="72"/>
      <c r="CY127" s="72"/>
      <c r="CZ127" s="72"/>
      <c r="DA127" s="72"/>
      <c r="DB127" s="72"/>
      <c r="DC127" s="72"/>
      <c r="DD127" s="72"/>
      <c r="DE127" s="72"/>
      <c r="DF127" s="72"/>
      <c r="DG127" s="72"/>
      <c r="DH127" s="72"/>
      <c r="DI127" s="72"/>
      <c r="DJ127" s="72"/>
      <c r="DK127" s="72"/>
      <c r="DL127" s="72"/>
      <c r="DM127" s="72"/>
      <c r="DN127" s="72"/>
      <c r="DO127" s="72"/>
      <c r="DP127" s="72"/>
      <c r="DQ127" s="72"/>
      <c r="DR127" s="72"/>
      <c r="DS127" s="72"/>
      <c r="DT127" s="72"/>
      <c r="DU127" s="72"/>
      <c r="DV127" s="72"/>
      <c r="DW127" s="72"/>
      <c r="DX127" s="72"/>
      <c r="DY127" s="72"/>
      <c r="DZ127" s="72"/>
    </row>
    <row r="128" spans="1:130" ht="19.899999999999999" customHeight="1">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4"/>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c r="BZ128" s="72"/>
      <c r="CA128" s="72"/>
      <c r="CB128" s="72"/>
      <c r="CC128" s="72"/>
      <c r="CD128" s="72"/>
      <c r="CE128" s="72"/>
      <c r="CF128" s="72"/>
      <c r="CG128" s="72"/>
      <c r="CH128" s="72"/>
      <c r="CI128" s="72"/>
      <c r="CJ128" s="72"/>
      <c r="CK128" s="72"/>
      <c r="CL128" s="72"/>
      <c r="CM128" s="72"/>
      <c r="CN128" s="72"/>
      <c r="CO128" s="72"/>
      <c r="CP128" s="72"/>
      <c r="CQ128" s="72"/>
      <c r="CR128" s="72"/>
      <c r="CS128" s="72"/>
      <c r="CT128" s="72"/>
      <c r="CU128" s="72"/>
      <c r="CV128" s="72"/>
      <c r="CW128" s="72"/>
      <c r="CX128" s="72"/>
      <c r="CY128" s="72"/>
      <c r="CZ128" s="72"/>
      <c r="DA128" s="72"/>
      <c r="DB128" s="72"/>
      <c r="DC128" s="72"/>
      <c r="DD128" s="72"/>
      <c r="DE128" s="72"/>
      <c r="DF128" s="72"/>
      <c r="DG128" s="72"/>
      <c r="DH128" s="72"/>
      <c r="DI128" s="72"/>
      <c r="DJ128" s="72"/>
      <c r="DK128" s="72"/>
      <c r="DL128" s="72"/>
      <c r="DM128" s="72"/>
      <c r="DN128" s="72"/>
      <c r="DO128" s="72"/>
      <c r="DP128" s="72"/>
      <c r="DQ128" s="72"/>
      <c r="DR128" s="72"/>
      <c r="DS128" s="72"/>
      <c r="DT128" s="72"/>
      <c r="DU128" s="72"/>
      <c r="DV128" s="72"/>
      <c r="DW128" s="72"/>
      <c r="DX128" s="72"/>
      <c r="DY128" s="72"/>
      <c r="DZ128" s="72"/>
    </row>
    <row r="129" spans="1:130" ht="19.899999999999999" customHeight="1">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4"/>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c r="BZ129" s="72"/>
      <c r="CA129" s="72"/>
      <c r="CB129" s="72"/>
      <c r="CC129" s="72"/>
      <c r="CD129" s="72"/>
      <c r="CE129" s="72"/>
      <c r="CF129" s="72"/>
      <c r="CG129" s="72"/>
      <c r="CH129" s="72"/>
      <c r="CI129" s="72"/>
      <c r="CJ129" s="72"/>
      <c r="CK129" s="72"/>
      <c r="CL129" s="72"/>
      <c r="CM129" s="72"/>
      <c r="CN129" s="72"/>
      <c r="CO129" s="72"/>
      <c r="CP129" s="72"/>
      <c r="CQ129" s="72"/>
      <c r="CR129" s="72"/>
      <c r="CS129" s="72"/>
      <c r="CT129" s="72"/>
      <c r="CU129" s="72"/>
      <c r="CV129" s="72"/>
      <c r="CW129" s="72"/>
      <c r="CX129" s="72"/>
      <c r="CY129" s="72"/>
      <c r="CZ129" s="72"/>
      <c r="DA129" s="72"/>
      <c r="DB129" s="72"/>
      <c r="DC129" s="72"/>
      <c r="DD129" s="72"/>
      <c r="DE129" s="72"/>
      <c r="DF129" s="72"/>
      <c r="DG129" s="72"/>
      <c r="DH129" s="72"/>
      <c r="DI129" s="72"/>
      <c r="DJ129" s="72"/>
      <c r="DK129" s="72"/>
      <c r="DL129" s="72"/>
      <c r="DM129" s="72"/>
      <c r="DN129" s="72"/>
      <c r="DO129" s="72"/>
      <c r="DP129" s="72"/>
      <c r="DQ129" s="72"/>
      <c r="DR129" s="72"/>
      <c r="DS129" s="72"/>
      <c r="DT129" s="72"/>
      <c r="DU129" s="72"/>
      <c r="DV129" s="72"/>
      <c r="DW129" s="72"/>
      <c r="DX129" s="72"/>
      <c r="DY129" s="72"/>
      <c r="DZ129" s="72"/>
    </row>
    <row r="130" spans="1:130" ht="19.899999999999999" customHeight="1">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4"/>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c r="BZ130" s="72"/>
      <c r="CA130" s="72"/>
      <c r="CB130" s="72"/>
      <c r="CC130" s="72"/>
      <c r="CD130" s="72"/>
      <c r="CE130" s="72"/>
      <c r="CF130" s="72"/>
      <c r="CG130" s="72"/>
      <c r="CH130" s="72"/>
      <c r="CI130" s="72"/>
      <c r="CJ130" s="72"/>
      <c r="CK130" s="72"/>
      <c r="CL130" s="72"/>
      <c r="CM130" s="72"/>
      <c r="CN130" s="72"/>
      <c r="CO130" s="72"/>
      <c r="CP130" s="72"/>
      <c r="CQ130" s="72"/>
      <c r="CR130" s="72"/>
      <c r="CS130" s="72"/>
      <c r="CT130" s="72"/>
      <c r="CU130" s="72"/>
      <c r="CV130" s="72"/>
      <c r="CW130" s="72"/>
      <c r="CX130" s="72"/>
      <c r="CY130" s="72"/>
      <c r="CZ130" s="72"/>
      <c r="DA130" s="72"/>
      <c r="DB130" s="72"/>
      <c r="DC130" s="72"/>
      <c r="DD130" s="72"/>
      <c r="DE130" s="72"/>
      <c r="DF130" s="72"/>
      <c r="DG130" s="72"/>
      <c r="DH130" s="72"/>
      <c r="DI130" s="72"/>
      <c r="DJ130" s="72"/>
      <c r="DK130" s="72"/>
      <c r="DL130" s="72"/>
      <c r="DM130" s="72"/>
      <c r="DN130" s="72"/>
      <c r="DO130" s="72"/>
      <c r="DP130" s="72"/>
      <c r="DQ130" s="72"/>
      <c r="DR130" s="72"/>
      <c r="DS130" s="72"/>
      <c r="DT130" s="72"/>
      <c r="DU130" s="72"/>
      <c r="DV130" s="72"/>
      <c r="DW130" s="72"/>
      <c r="DX130" s="72"/>
      <c r="DY130" s="72"/>
      <c r="DZ130" s="72"/>
    </row>
    <row r="131" spans="1:130" ht="19.899999999999999" customHeight="1">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4"/>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c r="BZ131" s="72"/>
      <c r="CA131" s="72"/>
      <c r="CB131" s="72"/>
      <c r="CC131" s="72"/>
      <c r="CD131" s="72"/>
      <c r="CE131" s="72"/>
      <c r="CF131" s="72"/>
      <c r="CG131" s="72"/>
      <c r="CH131" s="72"/>
      <c r="CI131" s="72"/>
      <c r="CJ131" s="72"/>
      <c r="CK131" s="72"/>
      <c r="CL131" s="72"/>
      <c r="CM131" s="72"/>
      <c r="CN131" s="72"/>
      <c r="CO131" s="72"/>
      <c r="CP131" s="72"/>
      <c r="CQ131" s="72"/>
      <c r="CR131" s="72"/>
      <c r="CS131" s="72"/>
      <c r="CT131" s="72"/>
      <c r="CU131" s="72"/>
      <c r="CV131" s="72"/>
      <c r="CW131" s="72"/>
      <c r="CX131" s="72"/>
      <c r="CY131" s="72"/>
      <c r="CZ131" s="72"/>
      <c r="DA131" s="72"/>
      <c r="DB131" s="72"/>
      <c r="DC131" s="72"/>
      <c r="DD131" s="72"/>
      <c r="DE131" s="72"/>
      <c r="DF131" s="72"/>
      <c r="DG131" s="72"/>
      <c r="DH131" s="72"/>
      <c r="DI131" s="72"/>
      <c r="DJ131" s="72"/>
      <c r="DK131" s="72"/>
      <c r="DL131" s="72"/>
      <c r="DM131" s="72"/>
      <c r="DN131" s="72"/>
      <c r="DO131" s="72"/>
      <c r="DP131" s="72"/>
      <c r="DQ131" s="72"/>
      <c r="DR131" s="72"/>
      <c r="DS131" s="72"/>
      <c r="DT131" s="72"/>
      <c r="DU131" s="72"/>
      <c r="DV131" s="72"/>
      <c r="DW131" s="72"/>
      <c r="DX131" s="72"/>
      <c r="DY131" s="72"/>
      <c r="DZ131" s="72"/>
    </row>
    <row r="132" spans="1:130" ht="19.899999999999999" customHeight="1">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4"/>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c r="BZ132" s="72"/>
      <c r="CA132" s="72"/>
      <c r="CB132" s="72"/>
      <c r="CC132" s="72"/>
      <c r="CD132" s="72"/>
      <c r="CE132" s="72"/>
      <c r="CF132" s="72"/>
      <c r="CG132" s="72"/>
      <c r="CH132" s="72"/>
      <c r="CI132" s="72"/>
      <c r="CJ132" s="72"/>
      <c r="CK132" s="72"/>
      <c r="CL132" s="72"/>
      <c r="CM132" s="72"/>
      <c r="CN132" s="72"/>
      <c r="CO132" s="72"/>
      <c r="CP132" s="72"/>
      <c r="CQ132" s="72"/>
      <c r="CR132" s="72"/>
      <c r="CS132" s="72"/>
      <c r="CT132" s="72"/>
      <c r="CU132" s="72"/>
      <c r="CV132" s="72"/>
      <c r="CW132" s="72"/>
      <c r="CX132" s="72"/>
      <c r="CY132" s="72"/>
      <c r="CZ132" s="72"/>
      <c r="DA132" s="72"/>
      <c r="DB132" s="72"/>
      <c r="DC132" s="72"/>
      <c r="DD132" s="72"/>
      <c r="DE132" s="72"/>
      <c r="DF132" s="72"/>
      <c r="DG132" s="72"/>
      <c r="DH132" s="72"/>
      <c r="DI132" s="72"/>
      <c r="DJ132" s="72"/>
      <c r="DK132" s="72"/>
      <c r="DL132" s="72"/>
      <c r="DM132" s="72"/>
      <c r="DN132" s="72"/>
      <c r="DO132" s="72"/>
      <c r="DP132" s="72"/>
      <c r="DQ132" s="72"/>
      <c r="DR132" s="72"/>
      <c r="DS132" s="72"/>
      <c r="DT132" s="72"/>
      <c r="DU132" s="72"/>
      <c r="DV132" s="72"/>
      <c r="DW132" s="72"/>
      <c r="DX132" s="72"/>
      <c r="DY132" s="72"/>
      <c r="DZ132" s="72"/>
    </row>
    <row r="133" spans="1:130" ht="19.899999999999999" customHeight="1">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4"/>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c r="BZ133" s="72"/>
      <c r="CA133" s="72"/>
      <c r="CB133" s="72"/>
      <c r="CC133" s="72"/>
      <c r="CD133" s="72"/>
      <c r="CE133" s="72"/>
      <c r="CF133" s="72"/>
      <c r="CG133" s="72"/>
      <c r="CH133" s="72"/>
      <c r="CI133" s="72"/>
      <c r="CJ133" s="72"/>
      <c r="CK133" s="72"/>
      <c r="CL133" s="72"/>
      <c r="CM133" s="72"/>
      <c r="CN133" s="72"/>
      <c r="CO133" s="72"/>
      <c r="CP133" s="72"/>
      <c r="CQ133" s="72"/>
      <c r="CR133" s="72"/>
      <c r="CS133" s="72"/>
      <c r="CT133" s="72"/>
      <c r="CU133" s="72"/>
      <c r="CV133" s="72"/>
      <c r="CW133" s="72"/>
      <c r="CX133" s="72"/>
      <c r="CY133" s="72"/>
      <c r="CZ133" s="72"/>
      <c r="DA133" s="72"/>
      <c r="DB133" s="72"/>
      <c r="DC133" s="72"/>
      <c r="DD133" s="72"/>
      <c r="DE133" s="72"/>
      <c r="DF133" s="72"/>
      <c r="DG133" s="72"/>
      <c r="DH133" s="72"/>
      <c r="DI133" s="72"/>
      <c r="DJ133" s="72"/>
      <c r="DK133" s="72"/>
      <c r="DL133" s="72"/>
      <c r="DM133" s="72"/>
      <c r="DN133" s="72"/>
      <c r="DO133" s="72"/>
      <c r="DP133" s="72"/>
      <c r="DQ133" s="72"/>
      <c r="DR133" s="72"/>
      <c r="DS133" s="72"/>
      <c r="DT133" s="72"/>
      <c r="DU133" s="72"/>
      <c r="DV133" s="72"/>
      <c r="DW133" s="72"/>
      <c r="DX133" s="72"/>
      <c r="DY133" s="72"/>
      <c r="DZ133" s="72"/>
    </row>
    <row r="134" spans="1:130" ht="19.899999999999999" customHeight="1">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4"/>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c r="BZ134" s="72"/>
      <c r="CA134" s="72"/>
      <c r="CB134" s="72"/>
      <c r="CC134" s="72"/>
      <c r="CD134" s="72"/>
      <c r="CE134" s="72"/>
      <c r="CF134" s="72"/>
      <c r="CG134" s="72"/>
      <c r="CH134" s="72"/>
      <c r="CI134" s="72"/>
      <c r="CJ134" s="72"/>
      <c r="CK134" s="72"/>
      <c r="CL134" s="72"/>
      <c r="CM134" s="72"/>
      <c r="CN134" s="72"/>
      <c r="CO134" s="72"/>
      <c r="CP134" s="72"/>
      <c r="CQ134" s="72"/>
      <c r="CR134" s="72"/>
      <c r="CS134" s="72"/>
      <c r="CT134" s="72"/>
      <c r="CU134" s="72"/>
      <c r="CV134" s="72"/>
      <c r="CW134" s="72"/>
      <c r="CX134" s="72"/>
      <c r="CY134" s="72"/>
      <c r="CZ134" s="72"/>
      <c r="DA134" s="72"/>
      <c r="DB134" s="72"/>
      <c r="DC134" s="72"/>
      <c r="DD134" s="72"/>
      <c r="DE134" s="72"/>
      <c r="DF134" s="72"/>
      <c r="DG134" s="72"/>
      <c r="DH134" s="72"/>
      <c r="DI134" s="72"/>
      <c r="DJ134" s="72"/>
      <c r="DK134" s="72"/>
      <c r="DL134" s="72"/>
      <c r="DM134" s="72"/>
      <c r="DN134" s="72"/>
      <c r="DO134" s="72"/>
      <c r="DP134" s="72"/>
      <c r="DQ134" s="72"/>
      <c r="DR134" s="72"/>
      <c r="DS134" s="72"/>
      <c r="DT134" s="72"/>
      <c r="DU134" s="72"/>
      <c r="DV134" s="72"/>
      <c r="DW134" s="72"/>
      <c r="DX134" s="72"/>
      <c r="DY134" s="72"/>
      <c r="DZ134" s="72"/>
    </row>
    <row r="135" spans="1:130" ht="19.899999999999999" customHeight="1">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4"/>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c r="BZ135" s="72"/>
      <c r="CA135" s="72"/>
      <c r="CB135" s="72"/>
      <c r="CC135" s="72"/>
      <c r="CD135" s="72"/>
      <c r="CE135" s="72"/>
      <c r="CF135" s="72"/>
      <c r="CG135" s="72"/>
      <c r="CH135" s="72"/>
      <c r="CI135" s="72"/>
      <c r="CJ135" s="72"/>
      <c r="CK135" s="72"/>
      <c r="CL135" s="72"/>
      <c r="CM135" s="72"/>
      <c r="CN135" s="72"/>
      <c r="CO135" s="72"/>
      <c r="CP135" s="72"/>
      <c r="CQ135" s="72"/>
      <c r="CR135" s="72"/>
      <c r="CS135" s="72"/>
      <c r="CT135" s="72"/>
      <c r="CU135" s="72"/>
      <c r="CV135" s="72"/>
      <c r="CW135" s="72"/>
      <c r="CX135" s="72"/>
      <c r="CY135" s="72"/>
      <c r="CZ135" s="72"/>
      <c r="DA135" s="72"/>
      <c r="DB135" s="72"/>
      <c r="DC135" s="72"/>
      <c r="DD135" s="72"/>
      <c r="DE135" s="72"/>
      <c r="DF135" s="72"/>
      <c r="DG135" s="72"/>
      <c r="DH135" s="72"/>
      <c r="DI135" s="72"/>
      <c r="DJ135" s="72"/>
      <c r="DK135" s="72"/>
      <c r="DL135" s="72"/>
      <c r="DM135" s="72"/>
      <c r="DN135" s="72"/>
      <c r="DO135" s="72"/>
      <c r="DP135" s="72"/>
      <c r="DQ135" s="72"/>
      <c r="DR135" s="72"/>
      <c r="DS135" s="72"/>
      <c r="DT135" s="72"/>
      <c r="DU135" s="72"/>
      <c r="DV135" s="72"/>
      <c r="DW135" s="72"/>
      <c r="DX135" s="72"/>
      <c r="DY135" s="72"/>
      <c r="DZ135" s="72"/>
    </row>
    <row r="136" spans="1:130" ht="19.899999999999999" customHeight="1">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4"/>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c r="BZ136" s="72"/>
      <c r="CA136" s="72"/>
      <c r="CB136" s="72"/>
      <c r="CC136" s="72"/>
      <c r="CD136" s="72"/>
      <c r="CE136" s="72"/>
      <c r="CF136" s="72"/>
      <c r="CG136" s="72"/>
      <c r="CH136" s="72"/>
      <c r="CI136" s="72"/>
      <c r="CJ136" s="72"/>
      <c r="CK136" s="72"/>
      <c r="CL136" s="72"/>
      <c r="CM136" s="72"/>
      <c r="CN136" s="72"/>
      <c r="CO136" s="72"/>
      <c r="CP136" s="72"/>
      <c r="CQ136" s="72"/>
      <c r="CR136" s="72"/>
      <c r="CS136" s="72"/>
      <c r="CT136" s="72"/>
      <c r="CU136" s="72"/>
      <c r="CV136" s="72"/>
      <c r="CW136" s="72"/>
      <c r="CX136" s="72"/>
      <c r="CY136" s="72"/>
      <c r="CZ136" s="72"/>
      <c r="DA136" s="72"/>
      <c r="DB136" s="72"/>
      <c r="DC136" s="72"/>
      <c r="DD136" s="72"/>
      <c r="DE136" s="72"/>
      <c r="DF136" s="72"/>
      <c r="DG136" s="72"/>
      <c r="DH136" s="72"/>
      <c r="DI136" s="72"/>
      <c r="DJ136" s="72"/>
      <c r="DK136" s="72"/>
      <c r="DL136" s="72"/>
      <c r="DM136" s="72"/>
      <c r="DN136" s="72"/>
      <c r="DO136" s="72"/>
      <c r="DP136" s="72"/>
      <c r="DQ136" s="72"/>
      <c r="DR136" s="72"/>
      <c r="DS136" s="72"/>
      <c r="DT136" s="72"/>
      <c r="DU136" s="72"/>
      <c r="DV136" s="72"/>
      <c r="DW136" s="72"/>
      <c r="DX136" s="72"/>
      <c r="DY136" s="72"/>
      <c r="DZ136" s="72"/>
    </row>
    <row r="137" spans="1:130" ht="18" customHeight="1">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4"/>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c r="BZ137" s="72"/>
      <c r="CA137" s="72"/>
      <c r="CB137" s="72"/>
      <c r="CC137" s="72"/>
      <c r="CD137" s="72"/>
      <c r="CE137" s="72"/>
      <c r="CF137" s="72"/>
      <c r="CG137" s="72"/>
      <c r="CH137" s="72"/>
      <c r="CI137" s="72"/>
      <c r="CJ137" s="72"/>
      <c r="CK137" s="72"/>
      <c r="CL137" s="72"/>
      <c r="CM137" s="72"/>
      <c r="CN137" s="72"/>
      <c r="CO137" s="72"/>
      <c r="CP137" s="72"/>
      <c r="CQ137" s="72"/>
      <c r="CR137" s="72"/>
      <c r="CS137" s="72"/>
      <c r="CT137" s="72"/>
      <c r="CU137" s="72"/>
      <c r="CV137" s="72"/>
      <c r="CW137" s="72"/>
      <c r="CX137" s="72"/>
      <c r="CY137" s="72"/>
      <c r="CZ137" s="72"/>
      <c r="DA137" s="72"/>
      <c r="DB137" s="72"/>
      <c r="DC137" s="72"/>
      <c r="DD137" s="72"/>
      <c r="DE137" s="72"/>
      <c r="DF137" s="72"/>
      <c r="DG137" s="72"/>
      <c r="DH137" s="72"/>
      <c r="DI137" s="72"/>
      <c r="DJ137" s="72"/>
      <c r="DK137" s="72"/>
      <c r="DL137" s="72"/>
      <c r="DM137" s="72"/>
      <c r="DN137" s="72"/>
      <c r="DO137" s="72"/>
      <c r="DP137" s="72"/>
      <c r="DQ137" s="72"/>
      <c r="DR137" s="72"/>
      <c r="DS137" s="72"/>
      <c r="DT137" s="72"/>
      <c r="DU137" s="72"/>
      <c r="DV137" s="72"/>
      <c r="DW137" s="72"/>
      <c r="DX137" s="72"/>
      <c r="DY137" s="72"/>
      <c r="DZ137" s="72"/>
    </row>
    <row r="138" spans="1:130" ht="18" customHeight="1">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4"/>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c r="BZ138" s="72"/>
      <c r="CA138" s="72"/>
      <c r="CB138" s="72"/>
      <c r="CC138" s="72"/>
      <c r="CD138" s="72"/>
      <c r="CE138" s="72"/>
      <c r="CF138" s="72"/>
      <c r="CG138" s="72"/>
      <c r="CH138" s="72"/>
      <c r="CI138" s="72"/>
      <c r="CJ138" s="72"/>
      <c r="CK138" s="72"/>
      <c r="CL138" s="72"/>
      <c r="CM138" s="72"/>
      <c r="CN138" s="72"/>
      <c r="CO138" s="72"/>
      <c r="CP138" s="72"/>
      <c r="CQ138" s="72"/>
      <c r="CR138" s="72"/>
      <c r="CS138" s="72"/>
      <c r="CT138" s="72"/>
      <c r="CU138" s="72"/>
      <c r="CV138" s="72"/>
      <c r="CW138" s="72"/>
      <c r="CX138" s="72"/>
      <c r="CY138" s="72"/>
      <c r="CZ138" s="72"/>
      <c r="DA138" s="72"/>
      <c r="DB138" s="72"/>
      <c r="DC138" s="72"/>
      <c r="DD138" s="72"/>
      <c r="DE138" s="72"/>
      <c r="DF138" s="72"/>
      <c r="DG138" s="72"/>
      <c r="DH138" s="72"/>
      <c r="DI138" s="72"/>
      <c r="DJ138" s="72"/>
      <c r="DK138" s="72"/>
      <c r="DL138" s="72"/>
      <c r="DM138" s="72"/>
      <c r="DN138" s="72"/>
      <c r="DO138" s="72"/>
      <c r="DP138" s="72"/>
      <c r="DQ138" s="72"/>
      <c r="DR138" s="72"/>
      <c r="DS138" s="72"/>
      <c r="DT138" s="72"/>
      <c r="DU138" s="72"/>
      <c r="DV138" s="72"/>
      <c r="DW138" s="72"/>
      <c r="DX138" s="72"/>
      <c r="DY138" s="72"/>
      <c r="DZ138" s="72"/>
    </row>
    <row r="139" spans="1:130">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4"/>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c r="BZ139" s="72"/>
      <c r="CA139" s="72"/>
      <c r="CB139" s="72"/>
      <c r="CC139" s="72"/>
      <c r="CD139" s="72"/>
      <c r="CE139" s="72"/>
      <c r="CF139" s="72"/>
      <c r="CG139" s="72"/>
      <c r="CH139" s="72"/>
      <c r="CI139" s="72"/>
      <c r="CJ139" s="72"/>
      <c r="CK139" s="72"/>
      <c r="CL139" s="72"/>
      <c r="CM139" s="72"/>
      <c r="CN139" s="72"/>
      <c r="CO139" s="72"/>
      <c r="CP139" s="72"/>
      <c r="CQ139" s="72"/>
      <c r="CR139" s="72"/>
      <c r="CS139" s="72"/>
      <c r="CT139" s="72"/>
      <c r="CU139" s="72"/>
      <c r="CV139" s="72"/>
      <c r="CW139" s="72"/>
      <c r="CX139" s="72"/>
      <c r="CY139" s="72"/>
      <c r="CZ139" s="72"/>
      <c r="DA139" s="72"/>
      <c r="DB139" s="72"/>
      <c r="DC139" s="72"/>
      <c r="DD139" s="72"/>
      <c r="DE139" s="72"/>
      <c r="DF139" s="72"/>
      <c r="DG139" s="72"/>
      <c r="DH139" s="72"/>
      <c r="DI139" s="72"/>
      <c r="DJ139" s="72"/>
      <c r="DK139" s="72"/>
      <c r="DL139" s="72"/>
      <c r="DM139" s="72"/>
      <c r="DN139" s="72"/>
      <c r="DO139" s="72"/>
      <c r="DP139" s="72"/>
      <c r="DQ139" s="72"/>
      <c r="DR139" s="72"/>
      <c r="DS139" s="72"/>
      <c r="DT139" s="72"/>
      <c r="DU139" s="72"/>
      <c r="DV139" s="72"/>
      <c r="DW139" s="72"/>
      <c r="DX139" s="72"/>
      <c r="DY139" s="72"/>
      <c r="DZ139" s="72"/>
    </row>
    <row r="140" spans="1:130">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4"/>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c r="DK140" s="72"/>
      <c r="DL140" s="72"/>
      <c r="DM140" s="72"/>
      <c r="DN140" s="72"/>
      <c r="DO140" s="72"/>
      <c r="DP140" s="72"/>
      <c r="DQ140" s="72"/>
      <c r="DR140" s="72"/>
      <c r="DS140" s="72"/>
      <c r="DT140" s="72"/>
      <c r="DU140" s="72"/>
      <c r="DV140" s="72"/>
      <c r="DW140" s="72"/>
      <c r="DX140" s="72"/>
      <c r="DY140" s="72"/>
      <c r="DZ140" s="72"/>
    </row>
    <row r="141" spans="1:130">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4"/>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c r="BZ141" s="72"/>
      <c r="CA141" s="72"/>
      <c r="CB141" s="72"/>
      <c r="CC141" s="72"/>
      <c r="CD141" s="72"/>
      <c r="CE141" s="72"/>
      <c r="CF141" s="72"/>
      <c r="CG141" s="72"/>
      <c r="CH141" s="72"/>
      <c r="CI141" s="72"/>
      <c r="CJ141" s="72"/>
      <c r="CK141" s="72"/>
      <c r="CL141" s="72"/>
      <c r="CM141" s="72"/>
      <c r="CN141" s="72"/>
      <c r="CO141" s="72"/>
      <c r="CP141" s="72"/>
      <c r="CQ141" s="72"/>
      <c r="CR141" s="72"/>
      <c r="CS141" s="72"/>
      <c r="CT141" s="72"/>
      <c r="CU141" s="72"/>
      <c r="CV141" s="72"/>
      <c r="CW141" s="72"/>
      <c r="CX141" s="72"/>
      <c r="CY141" s="72"/>
      <c r="CZ141" s="72"/>
      <c r="DA141" s="72"/>
      <c r="DB141" s="72"/>
      <c r="DC141" s="72"/>
      <c r="DD141" s="72"/>
      <c r="DE141" s="72"/>
      <c r="DF141" s="72"/>
      <c r="DG141" s="72"/>
      <c r="DH141" s="72"/>
      <c r="DI141" s="72"/>
      <c r="DJ141" s="72"/>
      <c r="DK141" s="72"/>
      <c r="DL141" s="72"/>
      <c r="DM141" s="72"/>
      <c r="DN141" s="72"/>
      <c r="DO141" s="72"/>
      <c r="DP141" s="72"/>
      <c r="DQ141" s="72"/>
      <c r="DR141" s="72"/>
      <c r="DS141" s="72"/>
      <c r="DT141" s="72"/>
      <c r="DU141" s="72"/>
      <c r="DV141" s="72"/>
      <c r="DW141" s="72"/>
      <c r="DX141" s="72"/>
      <c r="DY141" s="72"/>
      <c r="DZ141" s="72"/>
    </row>
    <row r="142" spans="1:130">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4"/>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c r="BZ142" s="72"/>
      <c r="CA142" s="72"/>
      <c r="CB142" s="72"/>
      <c r="CC142" s="72"/>
      <c r="CD142" s="72"/>
      <c r="CE142" s="72"/>
      <c r="CF142" s="72"/>
      <c r="CG142" s="72"/>
      <c r="CH142" s="72"/>
      <c r="CI142" s="72"/>
      <c r="CJ142" s="72"/>
      <c r="CK142" s="72"/>
      <c r="CL142" s="72"/>
      <c r="CM142" s="72"/>
      <c r="CN142" s="72"/>
      <c r="CO142" s="72"/>
      <c r="CP142" s="72"/>
      <c r="CQ142" s="72"/>
      <c r="CR142" s="72"/>
      <c r="CS142" s="72"/>
      <c r="CT142" s="72"/>
      <c r="CU142" s="72"/>
      <c r="CV142" s="72"/>
      <c r="CW142" s="72"/>
      <c r="CX142" s="72"/>
      <c r="CY142" s="72"/>
      <c r="CZ142" s="72"/>
      <c r="DA142" s="72"/>
      <c r="DB142" s="72"/>
      <c r="DC142" s="72"/>
      <c r="DD142" s="72"/>
      <c r="DE142" s="72"/>
      <c r="DF142" s="72"/>
      <c r="DG142" s="72"/>
      <c r="DH142" s="72"/>
      <c r="DI142" s="72"/>
      <c r="DJ142" s="72"/>
      <c r="DK142" s="72"/>
      <c r="DL142" s="72"/>
      <c r="DM142" s="72"/>
      <c r="DN142" s="72"/>
      <c r="DO142" s="72"/>
      <c r="DP142" s="72"/>
      <c r="DQ142" s="72"/>
      <c r="DR142" s="72"/>
      <c r="DS142" s="72"/>
      <c r="DT142" s="72"/>
      <c r="DU142" s="72"/>
      <c r="DV142" s="72"/>
      <c r="DW142" s="72"/>
      <c r="DX142" s="72"/>
      <c r="DY142" s="72"/>
      <c r="DZ142" s="72"/>
    </row>
    <row r="143" spans="1:130">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4"/>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c r="BZ143" s="72"/>
      <c r="CA143" s="72"/>
      <c r="CB143" s="72"/>
      <c r="CC143" s="72"/>
      <c r="CD143" s="72"/>
      <c r="CE143" s="72"/>
      <c r="CF143" s="72"/>
      <c r="CG143" s="72"/>
      <c r="CH143" s="72"/>
      <c r="CI143" s="72"/>
      <c r="CJ143" s="72"/>
      <c r="CK143" s="72"/>
      <c r="CL143" s="72"/>
      <c r="CM143" s="72"/>
      <c r="CN143" s="72"/>
      <c r="CO143" s="72"/>
      <c r="CP143" s="72"/>
      <c r="CQ143" s="72"/>
      <c r="CR143" s="72"/>
      <c r="CS143" s="72"/>
      <c r="CT143" s="72"/>
      <c r="CU143" s="72"/>
      <c r="CV143" s="72"/>
      <c r="CW143" s="72"/>
      <c r="CX143" s="72"/>
      <c r="CY143" s="72"/>
      <c r="CZ143" s="72"/>
      <c r="DA143" s="72"/>
      <c r="DB143" s="72"/>
      <c r="DC143" s="72"/>
      <c r="DD143" s="72"/>
      <c r="DE143" s="72"/>
      <c r="DF143" s="72"/>
      <c r="DG143" s="72"/>
      <c r="DH143" s="72"/>
      <c r="DI143" s="72"/>
      <c r="DJ143" s="72"/>
      <c r="DK143" s="72"/>
      <c r="DL143" s="72"/>
      <c r="DM143" s="72"/>
      <c r="DN143" s="72"/>
      <c r="DO143" s="72"/>
      <c r="DP143" s="72"/>
      <c r="DQ143" s="72"/>
      <c r="DR143" s="72"/>
      <c r="DS143" s="72"/>
      <c r="DT143" s="72"/>
      <c r="DU143" s="72"/>
      <c r="DV143" s="72"/>
      <c r="DW143" s="72"/>
      <c r="DX143" s="72"/>
      <c r="DY143" s="72"/>
      <c r="DZ143" s="72"/>
    </row>
    <row r="144" spans="1:130">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4"/>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c r="BZ144" s="72"/>
      <c r="CA144" s="72"/>
      <c r="CB144" s="72"/>
      <c r="CC144" s="72"/>
      <c r="CD144" s="72"/>
      <c r="CE144" s="72"/>
      <c r="CF144" s="72"/>
      <c r="CG144" s="72"/>
      <c r="CH144" s="72"/>
      <c r="CI144" s="72"/>
      <c r="CJ144" s="72"/>
      <c r="CK144" s="72"/>
      <c r="CL144" s="72"/>
      <c r="CM144" s="72"/>
      <c r="CN144" s="72"/>
      <c r="CO144" s="72"/>
      <c r="CP144" s="72"/>
      <c r="CQ144" s="72"/>
      <c r="CR144" s="72"/>
      <c r="CS144" s="72"/>
      <c r="CT144" s="72"/>
      <c r="CU144" s="72"/>
      <c r="CV144" s="72"/>
      <c r="CW144" s="72"/>
      <c r="CX144" s="72"/>
      <c r="CY144" s="72"/>
      <c r="CZ144" s="72"/>
      <c r="DA144" s="72"/>
      <c r="DB144" s="72"/>
      <c r="DC144" s="72"/>
      <c r="DD144" s="72"/>
      <c r="DE144" s="72"/>
      <c r="DF144" s="72"/>
      <c r="DG144" s="72"/>
      <c r="DH144" s="72"/>
      <c r="DI144" s="72"/>
      <c r="DJ144" s="72"/>
      <c r="DK144" s="72"/>
      <c r="DL144" s="72"/>
      <c r="DM144" s="72"/>
      <c r="DN144" s="72"/>
      <c r="DO144" s="72"/>
      <c r="DP144" s="72"/>
      <c r="DQ144" s="72"/>
      <c r="DR144" s="72"/>
      <c r="DS144" s="72"/>
      <c r="DT144" s="72"/>
      <c r="DU144" s="72"/>
      <c r="DV144" s="72"/>
      <c r="DW144" s="72"/>
      <c r="DX144" s="72"/>
      <c r="DY144" s="72"/>
      <c r="DZ144" s="72"/>
    </row>
    <row r="145" spans="1:130">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4"/>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c r="BZ145" s="72"/>
      <c r="CA145" s="72"/>
      <c r="CB145" s="72"/>
      <c r="CC145" s="72"/>
      <c r="CD145" s="72"/>
      <c r="CE145" s="72"/>
      <c r="CF145" s="72"/>
      <c r="CG145" s="72"/>
      <c r="CH145" s="72"/>
      <c r="CI145" s="72"/>
      <c r="CJ145" s="72"/>
      <c r="CK145" s="72"/>
      <c r="CL145" s="72"/>
      <c r="CM145" s="72"/>
      <c r="CN145" s="72"/>
      <c r="CO145" s="72"/>
      <c r="CP145" s="72"/>
      <c r="CQ145" s="72"/>
      <c r="CR145" s="72"/>
      <c r="CS145" s="72"/>
      <c r="CT145" s="72"/>
      <c r="CU145" s="72"/>
      <c r="CV145" s="72"/>
      <c r="CW145" s="72"/>
      <c r="CX145" s="72"/>
      <c r="CY145" s="72"/>
      <c r="CZ145" s="72"/>
      <c r="DA145" s="72"/>
      <c r="DB145" s="72"/>
      <c r="DC145" s="72"/>
      <c r="DD145" s="72"/>
      <c r="DE145" s="72"/>
      <c r="DF145" s="72"/>
      <c r="DG145" s="72"/>
      <c r="DH145" s="72"/>
      <c r="DI145" s="72"/>
      <c r="DJ145" s="72"/>
      <c r="DK145" s="72"/>
      <c r="DL145" s="72"/>
      <c r="DM145" s="72"/>
      <c r="DN145" s="72"/>
      <c r="DO145" s="72"/>
      <c r="DP145" s="72"/>
      <c r="DQ145" s="72"/>
      <c r="DR145" s="72"/>
      <c r="DS145" s="72"/>
      <c r="DT145" s="72"/>
      <c r="DU145" s="72"/>
      <c r="DV145" s="72"/>
      <c r="DW145" s="72"/>
      <c r="DX145" s="72"/>
      <c r="DY145" s="72"/>
      <c r="DZ145" s="72"/>
    </row>
    <row r="146" spans="1:130">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4"/>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c r="BZ146" s="72"/>
      <c r="CA146" s="72"/>
      <c r="CB146" s="72"/>
      <c r="CC146" s="72"/>
      <c r="CD146" s="72"/>
      <c r="CE146" s="72"/>
      <c r="CF146" s="72"/>
      <c r="CG146" s="72"/>
      <c r="CH146" s="72"/>
      <c r="CI146" s="72"/>
      <c r="CJ146" s="72"/>
      <c r="CK146" s="72"/>
      <c r="CL146" s="72"/>
      <c r="CM146" s="72"/>
      <c r="CN146" s="72"/>
      <c r="CO146" s="72"/>
      <c r="CP146" s="72"/>
      <c r="CQ146" s="72"/>
      <c r="CR146" s="72"/>
      <c r="CS146" s="72"/>
      <c r="CT146" s="72"/>
      <c r="CU146" s="72"/>
      <c r="CV146" s="72"/>
      <c r="CW146" s="72"/>
      <c r="CX146" s="72"/>
      <c r="CY146" s="72"/>
      <c r="CZ146" s="72"/>
      <c r="DA146" s="72"/>
      <c r="DB146" s="72"/>
      <c r="DC146" s="72"/>
      <c r="DD146" s="72"/>
      <c r="DE146" s="72"/>
      <c r="DF146" s="72"/>
      <c r="DG146" s="72"/>
      <c r="DH146" s="72"/>
      <c r="DI146" s="72"/>
      <c r="DJ146" s="72"/>
      <c r="DK146" s="72"/>
      <c r="DL146" s="72"/>
      <c r="DM146" s="72"/>
      <c r="DN146" s="72"/>
      <c r="DO146" s="72"/>
      <c r="DP146" s="72"/>
      <c r="DQ146" s="72"/>
      <c r="DR146" s="72"/>
      <c r="DS146" s="72"/>
      <c r="DT146" s="72"/>
      <c r="DU146" s="72"/>
      <c r="DV146" s="72"/>
      <c r="DW146" s="72"/>
      <c r="DX146" s="72"/>
      <c r="DY146" s="72"/>
      <c r="DZ146" s="72"/>
    </row>
    <row r="147" spans="1:130">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4"/>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c r="BZ147" s="72"/>
      <c r="CA147" s="72"/>
      <c r="CB147" s="72"/>
      <c r="CC147" s="72"/>
      <c r="CD147" s="72"/>
      <c r="CE147" s="72"/>
      <c r="CF147" s="72"/>
      <c r="CG147" s="72"/>
      <c r="CH147" s="72"/>
      <c r="CI147" s="72"/>
      <c r="CJ147" s="72"/>
      <c r="CK147" s="72"/>
      <c r="CL147" s="72"/>
      <c r="CM147" s="72"/>
      <c r="CN147" s="72"/>
      <c r="CO147" s="72"/>
      <c r="CP147" s="72"/>
      <c r="CQ147" s="72"/>
      <c r="CR147" s="72"/>
      <c r="CS147" s="72"/>
      <c r="CT147" s="72"/>
      <c r="CU147" s="72"/>
      <c r="CV147" s="72"/>
      <c r="CW147" s="72"/>
      <c r="CX147" s="72"/>
      <c r="CY147" s="72"/>
      <c r="CZ147" s="72"/>
      <c r="DA147" s="72"/>
      <c r="DB147" s="72"/>
      <c r="DC147" s="72"/>
      <c r="DD147" s="72"/>
      <c r="DE147" s="72"/>
      <c r="DF147" s="72"/>
      <c r="DG147" s="72"/>
      <c r="DH147" s="72"/>
      <c r="DI147" s="72"/>
      <c r="DJ147" s="72"/>
      <c r="DK147" s="72"/>
      <c r="DL147" s="72"/>
      <c r="DM147" s="72"/>
      <c r="DN147" s="72"/>
      <c r="DO147" s="72"/>
      <c r="DP147" s="72"/>
      <c r="DQ147" s="72"/>
      <c r="DR147" s="72"/>
      <c r="DS147" s="72"/>
      <c r="DT147" s="72"/>
      <c r="DU147" s="72"/>
      <c r="DV147" s="72"/>
      <c r="DW147" s="72"/>
      <c r="DX147" s="72"/>
      <c r="DY147" s="72"/>
      <c r="DZ147" s="72"/>
    </row>
    <row r="148" spans="1:130">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4"/>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c r="BZ148" s="72"/>
      <c r="CA148" s="72"/>
      <c r="CB148" s="72"/>
      <c r="CC148" s="72"/>
      <c r="CD148" s="72"/>
      <c r="CE148" s="72"/>
      <c r="CF148" s="72"/>
      <c r="CG148" s="72"/>
      <c r="CH148" s="72"/>
      <c r="CI148" s="72"/>
      <c r="CJ148" s="72"/>
      <c r="CK148" s="72"/>
      <c r="CL148" s="72"/>
      <c r="CM148" s="72"/>
      <c r="CN148" s="72"/>
      <c r="CO148" s="72"/>
      <c r="CP148" s="72"/>
      <c r="CQ148" s="72"/>
      <c r="CR148" s="72"/>
      <c r="CS148" s="72"/>
      <c r="CT148" s="72"/>
      <c r="CU148" s="72"/>
      <c r="CV148" s="72"/>
      <c r="CW148" s="72"/>
      <c r="CX148" s="72"/>
      <c r="CY148" s="72"/>
      <c r="CZ148" s="72"/>
      <c r="DA148" s="72"/>
      <c r="DB148" s="72"/>
      <c r="DC148" s="72"/>
      <c r="DD148" s="72"/>
      <c r="DE148" s="72"/>
      <c r="DF148" s="72"/>
      <c r="DG148" s="72"/>
      <c r="DH148" s="72"/>
      <c r="DI148" s="72"/>
      <c r="DJ148" s="72"/>
      <c r="DK148" s="72"/>
      <c r="DL148" s="72"/>
      <c r="DM148" s="72"/>
      <c r="DN148" s="72"/>
      <c r="DO148" s="72"/>
      <c r="DP148" s="72"/>
      <c r="DQ148" s="72"/>
      <c r="DR148" s="72"/>
      <c r="DS148" s="72"/>
      <c r="DT148" s="72"/>
      <c r="DU148" s="72"/>
      <c r="DV148" s="72"/>
      <c r="DW148" s="72"/>
      <c r="DX148" s="72"/>
      <c r="DY148" s="72"/>
      <c r="DZ148" s="72"/>
    </row>
    <row r="149" spans="1:130">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4"/>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c r="BZ149" s="72"/>
      <c r="CA149" s="72"/>
      <c r="CB149" s="72"/>
      <c r="CC149" s="72"/>
      <c r="CD149" s="72"/>
      <c r="CE149" s="72"/>
      <c r="CF149" s="72"/>
      <c r="CG149" s="72"/>
      <c r="CH149" s="72"/>
      <c r="CI149" s="72"/>
      <c r="CJ149" s="72"/>
      <c r="CK149" s="72"/>
      <c r="CL149" s="72"/>
      <c r="CM149" s="72"/>
      <c r="CN149" s="72"/>
      <c r="CO149" s="72"/>
      <c r="CP149" s="72"/>
      <c r="CQ149" s="72"/>
      <c r="CR149" s="72"/>
      <c r="CS149" s="72"/>
      <c r="CT149" s="72"/>
      <c r="CU149" s="72"/>
      <c r="CV149" s="72"/>
      <c r="CW149" s="72"/>
      <c r="CX149" s="72"/>
      <c r="CY149" s="72"/>
      <c r="CZ149" s="72"/>
      <c r="DA149" s="72"/>
      <c r="DB149" s="72"/>
      <c r="DC149" s="72"/>
      <c r="DD149" s="72"/>
      <c r="DE149" s="72"/>
      <c r="DF149" s="72"/>
      <c r="DG149" s="72"/>
      <c r="DH149" s="72"/>
      <c r="DI149" s="72"/>
      <c r="DJ149" s="72"/>
      <c r="DK149" s="72"/>
      <c r="DL149" s="72"/>
      <c r="DM149" s="72"/>
      <c r="DN149" s="72"/>
      <c r="DO149" s="72"/>
      <c r="DP149" s="72"/>
      <c r="DQ149" s="72"/>
      <c r="DR149" s="72"/>
      <c r="DS149" s="72"/>
      <c r="DT149" s="72"/>
      <c r="DU149" s="72"/>
      <c r="DV149" s="72"/>
      <c r="DW149" s="72"/>
      <c r="DX149" s="72"/>
      <c r="DY149" s="72"/>
      <c r="DZ149" s="72"/>
    </row>
    <row r="150" spans="1:130">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4"/>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c r="BZ150" s="72"/>
      <c r="CA150" s="72"/>
      <c r="CB150" s="72"/>
      <c r="CC150" s="72"/>
      <c r="CD150" s="72"/>
      <c r="CE150" s="72"/>
      <c r="CF150" s="72"/>
      <c r="CG150" s="72"/>
      <c r="CH150" s="72"/>
      <c r="CI150" s="72"/>
      <c r="CJ150" s="72"/>
      <c r="CK150" s="72"/>
      <c r="CL150" s="72"/>
      <c r="CM150" s="72"/>
      <c r="CN150" s="72"/>
      <c r="CO150" s="72"/>
      <c r="CP150" s="72"/>
      <c r="CQ150" s="72"/>
      <c r="CR150" s="72"/>
      <c r="CS150" s="72"/>
      <c r="CT150" s="72"/>
      <c r="CU150" s="72"/>
      <c r="CV150" s="72"/>
      <c r="CW150" s="72"/>
      <c r="CX150" s="72"/>
      <c r="CY150" s="72"/>
      <c r="CZ150" s="72"/>
      <c r="DA150" s="72"/>
      <c r="DB150" s="72"/>
      <c r="DC150" s="72"/>
      <c r="DD150" s="72"/>
      <c r="DE150" s="72"/>
      <c r="DF150" s="72"/>
      <c r="DG150" s="72"/>
      <c r="DH150" s="72"/>
      <c r="DI150" s="72"/>
      <c r="DJ150" s="72"/>
      <c r="DK150" s="72"/>
      <c r="DL150" s="72"/>
      <c r="DM150" s="72"/>
      <c r="DN150" s="72"/>
      <c r="DO150" s="72"/>
      <c r="DP150" s="72"/>
      <c r="DQ150" s="72"/>
      <c r="DR150" s="72"/>
      <c r="DS150" s="72"/>
      <c r="DT150" s="72"/>
      <c r="DU150" s="72"/>
      <c r="DV150" s="72"/>
      <c r="DW150" s="72"/>
      <c r="DX150" s="72"/>
      <c r="DY150" s="72"/>
      <c r="DZ150" s="72"/>
    </row>
    <row r="151" spans="1:130">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4"/>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c r="BZ151" s="72"/>
      <c r="CA151" s="72"/>
      <c r="CB151" s="72"/>
      <c r="CC151" s="72"/>
      <c r="CD151" s="72"/>
      <c r="CE151" s="72"/>
      <c r="CF151" s="72"/>
      <c r="CG151" s="72"/>
      <c r="CH151" s="72"/>
      <c r="CI151" s="72"/>
      <c r="CJ151" s="72"/>
      <c r="CK151" s="72"/>
      <c r="CL151" s="72"/>
      <c r="CM151" s="72"/>
      <c r="CN151" s="72"/>
      <c r="CO151" s="72"/>
      <c r="CP151" s="72"/>
      <c r="CQ151" s="72"/>
      <c r="CR151" s="72"/>
      <c r="CS151" s="72"/>
      <c r="CT151" s="72"/>
      <c r="CU151" s="72"/>
      <c r="CV151" s="72"/>
      <c r="CW151" s="72"/>
      <c r="CX151" s="72"/>
      <c r="CY151" s="72"/>
      <c r="CZ151" s="72"/>
      <c r="DA151" s="72"/>
      <c r="DB151" s="72"/>
      <c r="DC151" s="72"/>
      <c r="DD151" s="72"/>
      <c r="DE151" s="72"/>
      <c r="DF151" s="72"/>
      <c r="DG151" s="72"/>
      <c r="DH151" s="72"/>
      <c r="DI151" s="72"/>
      <c r="DJ151" s="72"/>
      <c r="DK151" s="72"/>
      <c r="DL151" s="72"/>
      <c r="DM151" s="72"/>
      <c r="DN151" s="72"/>
      <c r="DO151" s="72"/>
      <c r="DP151" s="72"/>
      <c r="DQ151" s="72"/>
      <c r="DR151" s="72"/>
      <c r="DS151" s="72"/>
      <c r="DT151" s="72"/>
      <c r="DU151" s="72"/>
      <c r="DV151" s="72"/>
      <c r="DW151" s="72"/>
      <c r="DX151" s="72"/>
      <c r="DY151" s="72"/>
      <c r="DZ151" s="72"/>
    </row>
    <row r="152" spans="1:130">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4"/>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c r="BZ152" s="72"/>
      <c r="CA152" s="72"/>
      <c r="CB152" s="72"/>
      <c r="CC152" s="72"/>
      <c r="CD152" s="72"/>
      <c r="CE152" s="72"/>
      <c r="CF152" s="72"/>
      <c r="CG152" s="72"/>
      <c r="CH152" s="72"/>
      <c r="CI152" s="72"/>
      <c r="CJ152" s="72"/>
      <c r="CK152" s="72"/>
      <c r="CL152" s="72"/>
      <c r="CM152" s="72"/>
      <c r="CN152" s="72"/>
      <c r="CO152" s="72"/>
      <c r="CP152" s="72"/>
      <c r="CQ152" s="72"/>
      <c r="CR152" s="72"/>
      <c r="CS152" s="72"/>
      <c r="CT152" s="72"/>
      <c r="CU152" s="72"/>
      <c r="CV152" s="72"/>
      <c r="CW152" s="72"/>
      <c r="CX152" s="72"/>
      <c r="CY152" s="72"/>
      <c r="CZ152" s="72"/>
      <c r="DA152" s="72"/>
      <c r="DB152" s="72"/>
      <c r="DC152" s="72"/>
      <c r="DD152" s="72"/>
      <c r="DE152" s="72"/>
      <c r="DF152" s="72"/>
      <c r="DG152" s="72"/>
      <c r="DH152" s="72"/>
      <c r="DI152" s="72"/>
      <c r="DJ152" s="72"/>
      <c r="DK152" s="72"/>
      <c r="DL152" s="72"/>
      <c r="DM152" s="72"/>
      <c r="DN152" s="72"/>
      <c r="DO152" s="72"/>
      <c r="DP152" s="72"/>
      <c r="DQ152" s="72"/>
      <c r="DR152" s="72"/>
      <c r="DS152" s="72"/>
      <c r="DT152" s="72"/>
      <c r="DU152" s="72"/>
      <c r="DV152" s="72"/>
      <c r="DW152" s="72"/>
      <c r="DX152" s="72"/>
      <c r="DY152" s="72"/>
      <c r="DZ152" s="72"/>
    </row>
    <row r="153" spans="1:130">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4"/>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c r="BZ153" s="72"/>
      <c r="CA153" s="72"/>
      <c r="CB153" s="72"/>
      <c r="CC153" s="72"/>
      <c r="CD153" s="72"/>
      <c r="CE153" s="72"/>
      <c r="CF153" s="72"/>
      <c r="CG153" s="72"/>
      <c r="CH153" s="72"/>
      <c r="CI153" s="72"/>
      <c r="CJ153" s="72"/>
      <c r="CK153" s="72"/>
      <c r="CL153" s="72"/>
      <c r="CM153" s="72"/>
      <c r="CN153" s="72"/>
      <c r="CO153" s="72"/>
      <c r="CP153" s="72"/>
      <c r="CQ153" s="72"/>
      <c r="CR153" s="72"/>
      <c r="CS153" s="72"/>
      <c r="CT153" s="72"/>
      <c r="CU153" s="72"/>
      <c r="CV153" s="72"/>
      <c r="CW153" s="72"/>
      <c r="CX153" s="72"/>
      <c r="CY153" s="72"/>
      <c r="CZ153" s="72"/>
      <c r="DA153" s="72"/>
      <c r="DB153" s="72"/>
      <c r="DC153" s="72"/>
      <c r="DD153" s="72"/>
      <c r="DE153" s="72"/>
      <c r="DF153" s="72"/>
      <c r="DG153" s="72"/>
      <c r="DH153" s="72"/>
      <c r="DI153" s="72"/>
      <c r="DJ153" s="72"/>
      <c r="DK153" s="72"/>
      <c r="DL153" s="72"/>
      <c r="DM153" s="72"/>
      <c r="DN153" s="72"/>
      <c r="DO153" s="72"/>
      <c r="DP153" s="72"/>
      <c r="DQ153" s="72"/>
      <c r="DR153" s="72"/>
      <c r="DS153" s="72"/>
      <c r="DT153" s="72"/>
      <c r="DU153" s="72"/>
      <c r="DV153" s="72"/>
      <c r="DW153" s="72"/>
      <c r="DX153" s="72"/>
      <c r="DY153" s="72"/>
      <c r="DZ153" s="72"/>
    </row>
    <row r="154" spans="1:130">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4"/>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c r="BZ154" s="72"/>
      <c r="CA154" s="72"/>
      <c r="CB154" s="72"/>
      <c r="CC154" s="72"/>
      <c r="CD154" s="72"/>
      <c r="CE154" s="72"/>
      <c r="CF154" s="72"/>
      <c r="CG154" s="72"/>
      <c r="CH154" s="72"/>
      <c r="CI154" s="72"/>
      <c r="CJ154" s="72"/>
      <c r="CK154" s="72"/>
      <c r="CL154" s="72"/>
      <c r="CM154" s="72"/>
      <c r="CN154" s="72"/>
      <c r="CO154" s="72"/>
      <c r="CP154" s="72"/>
      <c r="CQ154" s="72"/>
      <c r="CR154" s="72"/>
      <c r="CS154" s="72"/>
      <c r="CT154" s="72"/>
      <c r="CU154" s="72"/>
      <c r="CV154" s="72"/>
      <c r="CW154" s="72"/>
      <c r="CX154" s="72"/>
      <c r="CY154" s="72"/>
      <c r="CZ154" s="72"/>
      <c r="DA154" s="72"/>
      <c r="DB154" s="72"/>
      <c r="DC154" s="72"/>
      <c r="DD154" s="72"/>
      <c r="DE154" s="72"/>
      <c r="DF154" s="72"/>
      <c r="DG154" s="72"/>
      <c r="DH154" s="72"/>
      <c r="DI154" s="72"/>
      <c r="DJ154" s="72"/>
      <c r="DK154" s="72"/>
      <c r="DL154" s="72"/>
      <c r="DM154" s="72"/>
      <c r="DN154" s="72"/>
      <c r="DO154" s="72"/>
      <c r="DP154" s="72"/>
      <c r="DQ154" s="72"/>
      <c r="DR154" s="72"/>
      <c r="DS154" s="72"/>
      <c r="DT154" s="72"/>
      <c r="DU154" s="72"/>
      <c r="DV154" s="72"/>
      <c r="DW154" s="72"/>
      <c r="DX154" s="72"/>
      <c r="DY154" s="72"/>
      <c r="DZ154" s="72"/>
    </row>
    <row r="155" spans="1:130">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4"/>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c r="BZ155" s="72"/>
      <c r="CA155" s="72"/>
      <c r="CB155" s="72"/>
      <c r="CC155" s="72"/>
      <c r="CD155" s="72"/>
      <c r="CE155" s="72"/>
      <c r="CF155" s="72"/>
      <c r="CG155" s="72"/>
      <c r="CH155" s="72"/>
      <c r="CI155" s="72"/>
      <c r="CJ155" s="72"/>
      <c r="CK155" s="72"/>
      <c r="CL155" s="72"/>
      <c r="CM155" s="72"/>
      <c r="CN155" s="72"/>
      <c r="CO155" s="72"/>
      <c r="CP155" s="72"/>
      <c r="CQ155" s="72"/>
      <c r="CR155" s="72"/>
      <c r="CS155" s="72"/>
      <c r="CT155" s="72"/>
      <c r="CU155" s="72"/>
      <c r="CV155" s="72"/>
      <c r="CW155" s="72"/>
      <c r="CX155" s="72"/>
      <c r="CY155" s="72"/>
      <c r="CZ155" s="72"/>
      <c r="DA155" s="72"/>
      <c r="DB155" s="72"/>
      <c r="DC155" s="72"/>
      <c r="DD155" s="72"/>
      <c r="DE155" s="72"/>
      <c r="DF155" s="72"/>
      <c r="DG155" s="72"/>
      <c r="DH155" s="72"/>
      <c r="DI155" s="72"/>
      <c r="DJ155" s="72"/>
      <c r="DK155" s="72"/>
      <c r="DL155" s="72"/>
      <c r="DM155" s="72"/>
      <c r="DN155" s="72"/>
      <c r="DO155" s="72"/>
      <c r="DP155" s="72"/>
      <c r="DQ155" s="72"/>
      <c r="DR155" s="72"/>
      <c r="DS155" s="72"/>
      <c r="DT155" s="72"/>
      <c r="DU155" s="72"/>
      <c r="DV155" s="72"/>
      <c r="DW155" s="72"/>
      <c r="DX155" s="72"/>
      <c r="DY155" s="72"/>
      <c r="DZ155" s="72"/>
    </row>
    <row r="156" spans="1:130">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4"/>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c r="BZ156" s="72"/>
      <c r="CA156" s="72"/>
      <c r="CB156" s="72"/>
      <c r="CC156" s="72"/>
      <c r="CD156" s="72"/>
      <c r="CE156" s="72"/>
      <c r="CF156" s="72"/>
      <c r="CG156" s="72"/>
      <c r="CH156" s="72"/>
      <c r="CI156" s="72"/>
      <c r="CJ156" s="72"/>
      <c r="CK156" s="72"/>
      <c r="CL156" s="72"/>
      <c r="CM156" s="72"/>
      <c r="CN156" s="72"/>
      <c r="CO156" s="72"/>
      <c r="CP156" s="72"/>
      <c r="CQ156" s="72"/>
      <c r="CR156" s="72"/>
      <c r="CS156" s="72"/>
      <c r="CT156" s="72"/>
      <c r="CU156" s="72"/>
      <c r="CV156" s="72"/>
      <c r="CW156" s="72"/>
      <c r="CX156" s="72"/>
      <c r="CY156" s="72"/>
      <c r="CZ156" s="72"/>
      <c r="DA156" s="72"/>
      <c r="DB156" s="72"/>
      <c r="DC156" s="72"/>
      <c r="DD156" s="72"/>
      <c r="DE156" s="72"/>
      <c r="DF156" s="72"/>
      <c r="DG156" s="72"/>
      <c r="DH156" s="72"/>
      <c r="DI156" s="72"/>
      <c r="DJ156" s="72"/>
      <c r="DK156" s="72"/>
      <c r="DL156" s="72"/>
      <c r="DM156" s="72"/>
      <c r="DN156" s="72"/>
      <c r="DO156" s="72"/>
      <c r="DP156" s="72"/>
      <c r="DQ156" s="72"/>
      <c r="DR156" s="72"/>
      <c r="DS156" s="72"/>
      <c r="DT156" s="72"/>
      <c r="DU156" s="72"/>
      <c r="DV156" s="72"/>
      <c r="DW156" s="72"/>
      <c r="DX156" s="72"/>
      <c r="DY156" s="72"/>
      <c r="DZ156" s="72"/>
    </row>
    <row r="157" spans="1:130">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4"/>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c r="BZ157" s="72"/>
      <c r="CA157" s="72"/>
      <c r="CB157" s="72"/>
      <c r="CC157" s="72"/>
      <c r="CD157" s="72"/>
      <c r="CE157" s="72"/>
      <c r="CF157" s="72"/>
      <c r="CG157" s="72"/>
      <c r="CH157" s="72"/>
      <c r="CI157" s="72"/>
      <c r="CJ157" s="72"/>
      <c r="CK157" s="72"/>
      <c r="CL157" s="72"/>
      <c r="CM157" s="72"/>
      <c r="CN157" s="72"/>
      <c r="CO157" s="72"/>
      <c r="CP157" s="72"/>
      <c r="CQ157" s="72"/>
      <c r="CR157" s="72"/>
      <c r="CS157" s="72"/>
      <c r="CT157" s="72"/>
      <c r="CU157" s="72"/>
      <c r="CV157" s="72"/>
      <c r="CW157" s="72"/>
      <c r="CX157" s="72"/>
      <c r="CY157" s="72"/>
      <c r="CZ157" s="72"/>
      <c r="DA157" s="72"/>
      <c r="DB157" s="72"/>
      <c r="DC157" s="72"/>
      <c r="DD157" s="72"/>
      <c r="DE157" s="72"/>
      <c r="DF157" s="72"/>
      <c r="DG157" s="72"/>
      <c r="DH157" s="72"/>
      <c r="DI157" s="72"/>
      <c r="DJ157" s="72"/>
      <c r="DK157" s="72"/>
      <c r="DL157" s="72"/>
      <c r="DM157" s="72"/>
      <c r="DN157" s="72"/>
      <c r="DO157" s="72"/>
      <c r="DP157" s="72"/>
      <c r="DQ157" s="72"/>
      <c r="DR157" s="72"/>
      <c r="DS157" s="72"/>
      <c r="DT157" s="72"/>
      <c r="DU157" s="72"/>
      <c r="DV157" s="72"/>
      <c r="DW157" s="72"/>
      <c r="DX157" s="72"/>
      <c r="DY157" s="72"/>
      <c r="DZ157" s="72"/>
    </row>
    <row r="158" spans="1:130">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4"/>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c r="BZ158" s="72"/>
      <c r="CA158" s="72"/>
      <c r="CB158" s="72"/>
      <c r="CC158" s="72"/>
      <c r="CD158" s="72"/>
      <c r="CE158" s="72"/>
      <c r="CF158" s="72"/>
      <c r="CG158" s="72"/>
      <c r="CH158" s="72"/>
      <c r="CI158" s="72"/>
      <c r="CJ158" s="72"/>
      <c r="CK158" s="72"/>
      <c r="CL158" s="72"/>
      <c r="CM158" s="72"/>
      <c r="CN158" s="72"/>
      <c r="CO158" s="72"/>
      <c r="CP158" s="72"/>
      <c r="CQ158" s="72"/>
      <c r="CR158" s="72"/>
      <c r="CS158" s="72"/>
      <c r="CT158" s="72"/>
      <c r="CU158" s="72"/>
      <c r="CV158" s="72"/>
      <c r="CW158" s="72"/>
      <c r="CX158" s="72"/>
      <c r="CY158" s="72"/>
      <c r="CZ158" s="72"/>
      <c r="DA158" s="72"/>
      <c r="DB158" s="72"/>
      <c r="DC158" s="72"/>
      <c r="DD158" s="72"/>
      <c r="DE158" s="72"/>
      <c r="DF158" s="72"/>
      <c r="DG158" s="72"/>
      <c r="DH158" s="72"/>
      <c r="DI158" s="72"/>
      <c r="DJ158" s="72"/>
      <c r="DK158" s="72"/>
      <c r="DL158" s="72"/>
      <c r="DM158" s="72"/>
      <c r="DN158" s="72"/>
      <c r="DO158" s="72"/>
      <c r="DP158" s="72"/>
      <c r="DQ158" s="72"/>
      <c r="DR158" s="72"/>
      <c r="DS158" s="72"/>
      <c r="DT158" s="72"/>
      <c r="DU158" s="72"/>
      <c r="DV158" s="72"/>
      <c r="DW158" s="72"/>
      <c r="DX158" s="72"/>
      <c r="DY158" s="72"/>
      <c r="DZ158" s="72"/>
    </row>
    <row r="159" spans="1:130">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4"/>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c r="BZ159" s="72"/>
      <c r="CA159" s="72"/>
      <c r="CB159" s="72"/>
      <c r="CC159" s="72"/>
      <c r="CD159" s="72"/>
      <c r="CE159" s="72"/>
      <c r="CF159" s="72"/>
      <c r="CG159" s="72"/>
      <c r="CH159" s="72"/>
      <c r="CI159" s="72"/>
      <c r="CJ159" s="72"/>
      <c r="CK159" s="72"/>
      <c r="CL159" s="72"/>
      <c r="CM159" s="72"/>
      <c r="CN159" s="72"/>
      <c r="CO159" s="72"/>
      <c r="CP159" s="72"/>
      <c r="CQ159" s="72"/>
      <c r="CR159" s="72"/>
      <c r="CS159" s="72"/>
      <c r="CT159" s="72"/>
      <c r="CU159" s="72"/>
      <c r="CV159" s="72"/>
      <c r="CW159" s="72"/>
      <c r="CX159" s="72"/>
      <c r="CY159" s="72"/>
      <c r="CZ159" s="72"/>
      <c r="DA159" s="72"/>
      <c r="DB159" s="72"/>
      <c r="DC159" s="72"/>
      <c r="DD159" s="72"/>
      <c r="DE159" s="72"/>
      <c r="DF159" s="72"/>
      <c r="DG159" s="72"/>
      <c r="DH159" s="72"/>
      <c r="DI159" s="72"/>
      <c r="DJ159" s="72"/>
      <c r="DK159" s="72"/>
      <c r="DL159" s="72"/>
      <c r="DM159" s="72"/>
      <c r="DN159" s="72"/>
      <c r="DO159" s="72"/>
      <c r="DP159" s="72"/>
      <c r="DQ159" s="72"/>
      <c r="DR159" s="72"/>
      <c r="DS159" s="72"/>
      <c r="DT159" s="72"/>
      <c r="DU159" s="72"/>
      <c r="DV159" s="72"/>
      <c r="DW159" s="72"/>
      <c r="DX159" s="72"/>
      <c r="DY159" s="72"/>
      <c r="DZ159" s="72"/>
    </row>
    <row r="160" spans="1:130">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4"/>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c r="BZ160" s="72"/>
      <c r="CA160" s="72"/>
      <c r="CB160" s="72"/>
      <c r="CC160" s="72"/>
      <c r="CD160" s="72"/>
      <c r="CE160" s="72"/>
      <c r="CF160" s="72"/>
      <c r="CG160" s="72"/>
      <c r="CH160" s="72"/>
      <c r="CI160" s="72"/>
      <c r="CJ160" s="72"/>
      <c r="CK160" s="72"/>
      <c r="CL160" s="72"/>
      <c r="CM160" s="72"/>
      <c r="CN160" s="72"/>
      <c r="CO160" s="72"/>
      <c r="CP160" s="72"/>
      <c r="CQ160" s="72"/>
      <c r="CR160" s="72"/>
      <c r="CS160" s="72"/>
      <c r="CT160" s="72"/>
      <c r="CU160" s="72"/>
      <c r="CV160" s="72"/>
      <c r="CW160" s="72"/>
      <c r="CX160" s="72"/>
      <c r="CY160" s="72"/>
      <c r="CZ160" s="72"/>
      <c r="DA160" s="72"/>
      <c r="DB160" s="72"/>
      <c r="DC160" s="72"/>
      <c r="DD160" s="72"/>
      <c r="DE160" s="72"/>
      <c r="DF160" s="72"/>
      <c r="DG160" s="72"/>
      <c r="DH160" s="72"/>
      <c r="DI160" s="72"/>
      <c r="DJ160" s="72"/>
      <c r="DK160" s="72"/>
      <c r="DL160" s="72"/>
      <c r="DM160" s="72"/>
      <c r="DN160" s="72"/>
      <c r="DO160" s="72"/>
      <c r="DP160" s="72"/>
      <c r="DQ160" s="72"/>
      <c r="DR160" s="72"/>
      <c r="DS160" s="72"/>
      <c r="DT160" s="72"/>
      <c r="DU160" s="72"/>
      <c r="DV160" s="72"/>
      <c r="DW160" s="72"/>
      <c r="DX160" s="72"/>
      <c r="DY160" s="72"/>
      <c r="DZ160" s="72"/>
    </row>
    <row r="161" spans="1:130">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4"/>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c r="BZ161" s="72"/>
      <c r="CA161" s="72"/>
      <c r="CB161" s="72"/>
      <c r="CC161" s="72"/>
      <c r="CD161" s="72"/>
      <c r="CE161" s="72"/>
      <c r="CF161" s="72"/>
      <c r="CG161" s="72"/>
      <c r="CH161" s="72"/>
      <c r="CI161" s="72"/>
      <c r="CJ161" s="72"/>
      <c r="CK161" s="72"/>
      <c r="CL161" s="72"/>
      <c r="CM161" s="72"/>
      <c r="CN161" s="72"/>
      <c r="CO161" s="72"/>
      <c r="CP161" s="72"/>
      <c r="CQ161" s="72"/>
      <c r="CR161" s="72"/>
      <c r="CS161" s="72"/>
      <c r="CT161" s="72"/>
      <c r="CU161" s="72"/>
      <c r="CV161" s="72"/>
      <c r="CW161" s="72"/>
      <c r="CX161" s="72"/>
      <c r="CY161" s="72"/>
      <c r="CZ161" s="72"/>
      <c r="DA161" s="72"/>
      <c r="DB161" s="72"/>
      <c r="DC161" s="72"/>
      <c r="DD161" s="72"/>
      <c r="DE161" s="72"/>
      <c r="DF161" s="72"/>
      <c r="DG161" s="72"/>
      <c r="DH161" s="72"/>
      <c r="DI161" s="72"/>
      <c r="DJ161" s="72"/>
      <c r="DK161" s="72"/>
      <c r="DL161" s="72"/>
      <c r="DM161" s="72"/>
      <c r="DN161" s="72"/>
      <c r="DO161" s="72"/>
      <c r="DP161" s="72"/>
      <c r="DQ161" s="72"/>
      <c r="DR161" s="72"/>
      <c r="DS161" s="72"/>
      <c r="DT161" s="72"/>
      <c r="DU161" s="72"/>
      <c r="DV161" s="72"/>
      <c r="DW161" s="72"/>
      <c r="DX161" s="72"/>
      <c r="DY161" s="72"/>
      <c r="DZ161" s="72"/>
    </row>
    <row r="162" spans="1:130">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4"/>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c r="BZ162" s="72"/>
      <c r="CA162" s="72"/>
      <c r="CB162" s="72"/>
      <c r="CC162" s="72"/>
      <c r="CD162" s="72"/>
      <c r="CE162" s="72"/>
      <c r="CF162" s="72"/>
      <c r="CG162" s="72"/>
      <c r="CH162" s="72"/>
      <c r="CI162" s="72"/>
      <c r="CJ162" s="72"/>
      <c r="CK162" s="72"/>
      <c r="CL162" s="72"/>
      <c r="CM162" s="72"/>
      <c r="CN162" s="72"/>
      <c r="CO162" s="72"/>
      <c r="CP162" s="72"/>
      <c r="CQ162" s="72"/>
      <c r="CR162" s="72"/>
      <c r="CS162" s="72"/>
      <c r="CT162" s="72"/>
      <c r="CU162" s="72"/>
      <c r="CV162" s="72"/>
      <c r="CW162" s="72"/>
      <c r="CX162" s="72"/>
      <c r="CY162" s="72"/>
      <c r="CZ162" s="72"/>
      <c r="DA162" s="72"/>
      <c r="DB162" s="72"/>
      <c r="DC162" s="72"/>
      <c r="DD162" s="72"/>
      <c r="DE162" s="72"/>
      <c r="DF162" s="72"/>
      <c r="DG162" s="72"/>
      <c r="DH162" s="72"/>
      <c r="DI162" s="72"/>
      <c r="DJ162" s="72"/>
      <c r="DK162" s="72"/>
      <c r="DL162" s="72"/>
      <c r="DM162" s="72"/>
      <c r="DN162" s="72"/>
      <c r="DO162" s="72"/>
      <c r="DP162" s="72"/>
      <c r="DQ162" s="72"/>
      <c r="DR162" s="72"/>
      <c r="DS162" s="72"/>
      <c r="DT162" s="72"/>
      <c r="DU162" s="72"/>
      <c r="DV162" s="72"/>
      <c r="DW162" s="72"/>
      <c r="DX162" s="72"/>
      <c r="DY162" s="72"/>
      <c r="DZ162" s="72"/>
    </row>
    <row r="163" spans="1:130">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4"/>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c r="BZ163" s="72"/>
      <c r="CA163" s="72"/>
      <c r="CB163" s="72"/>
      <c r="CC163" s="72"/>
      <c r="CD163" s="72"/>
      <c r="CE163" s="72"/>
      <c r="CF163" s="72"/>
      <c r="CG163" s="72"/>
      <c r="CH163" s="72"/>
      <c r="CI163" s="72"/>
      <c r="CJ163" s="72"/>
      <c r="CK163" s="72"/>
      <c r="CL163" s="72"/>
      <c r="CM163" s="72"/>
      <c r="CN163" s="72"/>
      <c r="CO163" s="72"/>
      <c r="CP163" s="72"/>
      <c r="CQ163" s="72"/>
      <c r="CR163" s="72"/>
      <c r="CS163" s="72"/>
      <c r="CT163" s="72"/>
      <c r="CU163" s="72"/>
      <c r="CV163" s="72"/>
      <c r="CW163" s="72"/>
      <c r="CX163" s="72"/>
      <c r="CY163" s="72"/>
      <c r="CZ163" s="72"/>
      <c r="DA163" s="72"/>
      <c r="DB163" s="72"/>
      <c r="DC163" s="72"/>
      <c r="DD163" s="72"/>
      <c r="DE163" s="72"/>
      <c r="DF163" s="72"/>
      <c r="DG163" s="72"/>
      <c r="DH163" s="72"/>
      <c r="DI163" s="72"/>
      <c r="DJ163" s="72"/>
      <c r="DK163" s="72"/>
      <c r="DL163" s="72"/>
      <c r="DM163" s="72"/>
      <c r="DN163" s="72"/>
      <c r="DO163" s="72"/>
      <c r="DP163" s="72"/>
      <c r="DQ163" s="72"/>
      <c r="DR163" s="72"/>
      <c r="DS163" s="72"/>
      <c r="DT163" s="72"/>
      <c r="DU163" s="72"/>
      <c r="DV163" s="72"/>
      <c r="DW163" s="72"/>
      <c r="DX163" s="72"/>
      <c r="DY163" s="72"/>
      <c r="DZ163" s="72"/>
    </row>
    <row r="164" spans="1:130">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4"/>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c r="BZ164" s="72"/>
      <c r="CA164" s="72"/>
      <c r="CB164" s="72"/>
      <c r="CC164" s="72"/>
      <c r="CD164" s="72"/>
      <c r="CE164" s="72"/>
      <c r="CF164" s="72"/>
      <c r="CG164" s="72"/>
      <c r="CH164" s="72"/>
      <c r="CI164" s="72"/>
      <c r="CJ164" s="72"/>
      <c r="CK164" s="72"/>
      <c r="CL164" s="72"/>
      <c r="CM164" s="72"/>
      <c r="CN164" s="72"/>
      <c r="CO164" s="72"/>
      <c r="CP164" s="72"/>
      <c r="CQ164" s="72"/>
      <c r="CR164" s="72"/>
      <c r="CS164" s="72"/>
      <c r="CT164" s="72"/>
      <c r="CU164" s="72"/>
      <c r="CV164" s="72"/>
      <c r="CW164" s="72"/>
      <c r="CX164" s="72"/>
      <c r="CY164" s="72"/>
      <c r="CZ164" s="72"/>
      <c r="DA164" s="72"/>
      <c r="DB164" s="72"/>
      <c r="DC164" s="72"/>
      <c r="DD164" s="72"/>
      <c r="DE164" s="72"/>
      <c r="DF164" s="72"/>
      <c r="DG164" s="72"/>
      <c r="DH164" s="72"/>
      <c r="DI164" s="72"/>
      <c r="DJ164" s="72"/>
      <c r="DK164" s="72"/>
      <c r="DL164" s="72"/>
      <c r="DM164" s="72"/>
      <c r="DN164" s="72"/>
      <c r="DO164" s="72"/>
      <c r="DP164" s="72"/>
      <c r="DQ164" s="72"/>
      <c r="DR164" s="72"/>
      <c r="DS164" s="72"/>
      <c r="DT164" s="72"/>
      <c r="DU164" s="72"/>
      <c r="DV164" s="72"/>
      <c r="DW164" s="72"/>
      <c r="DX164" s="72"/>
      <c r="DY164" s="72"/>
      <c r="DZ164" s="72"/>
    </row>
    <row r="165" spans="1:130">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4"/>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c r="BZ165" s="72"/>
      <c r="CA165" s="72"/>
      <c r="CB165" s="72"/>
      <c r="CC165" s="72"/>
      <c r="CD165" s="72"/>
      <c r="CE165" s="72"/>
      <c r="CF165" s="72"/>
      <c r="CG165" s="72"/>
      <c r="CH165" s="72"/>
      <c r="CI165" s="72"/>
      <c r="CJ165" s="72"/>
      <c r="CK165" s="72"/>
      <c r="CL165" s="72"/>
      <c r="CM165" s="72"/>
      <c r="CN165" s="72"/>
      <c r="CO165" s="72"/>
      <c r="CP165" s="72"/>
      <c r="CQ165" s="72"/>
      <c r="CR165" s="72"/>
      <c r="CS165" s="72"/>
      <c r="CT165" s="72"/>
      <c r="CU165" s="72"/>
      <c r="CV165" s="72"/>
      <c r="CW165" s="72"/>
      <c r="CX165" s="72"/>
      <c r="CY165" s="72"/>
      <c r="CZ165" s="72"/>
      <c r="DA165" s="72"/>
      <c r="DB165" s="72"/>
      <c r="DC165" s="72"/>
      <c r="DD165" s="72"/>
      <c r="DE165" s="72"/>
      <c r="DF165" s="72"/>
      <c r="DG165" s="72"/>
      <c r="DH165" s="72"/>
      <c r="DI165" s="72"/>
      <c r="DJ165" s="72"/>
      <c r="DK165" s="72"/>
      <c r="DL165" s="72"/>
      <c r="DM165" s="72"/>
      <c r="DN165" s="72"/>
      <c r="DO165" s="72"/>
      <c r="DP165" s="72"/>
      <c r="DQ165" s="72"/>
      <c r="DR165" s="72"/>
      <c r="DS165" s="72"/>
      <c r="DT165" s="72"/>
      <c r="DU165" s="72"/>
      <c r="DV165" s="72"/>
      <c r="DW165" s="72"/>
      <c r="DX165" s="72"/>
      <c r="DY165" s="72"/>
      <c r="DZ165" s="72"/>
    </row>
    <row r="166" spans="1:130">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4"/>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c r="BZ166" s="72"/>
      <c r="CA166" s="72"/>
      <c r="CB166" s="72"/>
      <c r="CC166" s="72"/>
      <c r="CD166" s="72"/>
      <c r="CE166" s="72"/>
      <c r="CF166" s="72"/>
      <c r="CG166" s="72"/>
      <c r="CH166" s="72"/>
      <c r="CI166" s="72"/>
      <c r="CJ166" s="72"/>
      <c r="CK166" s="72"/>
      <c r="CL166" s="72"/>
      <c r="CM166" s="72"/>
      <c r="CN166" s="72"/>
      <c r="CO166" s="72"/>
      <c r="CP166" s="72"/>
      <c r="CQ166" s="72"/>
      <c r="CR166" s="72"/>
      <c r="CS166" s="72"/>
      <c r="CT166" s="72"/>
      <c r="CU166" s="72"/>
      <c r="CV166" s="72"/>
      <c r="CW166" s="72"/>
      <c r="CX166" s="72"/>
      <c r="CY166" s="72"/>
      <c r="CZ166" s="72"/>
      <c r="DA166" s="72"/>
      <c r="DB166" s="72"/>
      <c r="DC166" s="72"/>
      <c r="DD166" s="72"/>
      <c r="DE166" s="72"/>
      <c r="DF166" s="72"/>
      <c r="DG166" s="72"/>
      <c r="DH166" s="72"/>
      <c r="DI166" s="72"/>
      <c r="DJ166" s="72"/>
      <c r="DK166" s="72"/>
      <c r="DL166" s="72"/>
      <c r="DM166" s="72"/>
      <c r="DN166" s="72"/>
      <c r="DO166" s="72"/>
      <c r="DP166" s="72"/>
      <c r="DQ166" s="72"/>
      <c r="DR166" s="72"/>
      <c r="DS166" s="72"/>
      <c r="DT166" s="72"/>
      <c r="DU166" s="72"/>
      <c r="DV166" s="72"/>
      <c r="DW166" s="72"/>
      <c r="DX166" s="72"/>
      <c r="DY166" s="72"/>
      <c r="DZ166" s="72"/>
    </row>
    <row r="167" spans="1:130">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4"/>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c r="BZ167" s="72"/>
      <c r="CA167" s="72"/>
      <c r="CB167" s="72"/>
      <c r="CC167" s="72"/>
      <c r="CD167" s="72"/>
      <c r="CE167" s="72"/>
      <c r="CF167" s="72"/>
      <c r="CG167" s="72"/>
      <c r="CH167" s="72"/>
      <c r="CI167" s="72"/>
      <c r="CJ167" s="72"/>
      <c r="CK167" s="72"/>
      <c r="CL167" s="72"/>
      <c r="CM167" s="72"/>
      <c r="CN167" s="72"/>
      <c r="CO167" s="72"/>
      <c r="CP167" s="72"/>
      <c r="CQ167" s="72"/>
      <c r="CR167" s="72"/>
      <c r="CS167" s="72"/>
      <c r="CT167" s="72"/>
      <c r="CU167" s="72"/>
      <c r="CV167" s="72"/>
      <c r="CW167" s="72"/>
      <c r="CX167" s="72"/>
      <c r="CY167" s="72"/>
      <c r="CZ167" s="72"/>
      <c r="DA167" s="72"/>
      <c r="DB167" s="72"/>
      <c r="DC167" s="72"/>
      <c r="DD167" s="72"/>
      <c r="DE167" s="72"/>
      <c r="DF167" s="72"/>
      <c r="DG167" s="72"/>
      <c r="DH167" s="72"/>
      <c r="DI167" s="72"/>
      <c r="DJ167" s="72"/>
      <c r="DK167" s="72"/>
      <c r="DL167" s="72"/>
      <c r="DM167" s="72"/>
      <c r="DN167" s="72"/>
      <c r="DO167" s="72"/>
      <c r="DP167" s="72"/>
      <c r="DQ167" s="72"/>
      <c r="DR167" s="72"/>
      <c r="DS167" s="72"/>
      <c r="DT167" s="72"/>
      <c r="DU167" s="72"/>
      <c r="DV167" s="72"/>
      <c r="DW167" s="72"/>
      <c r="DX167" s="72"/>
      <c r="DY167" s="72"/>
      <c r="DZ167" s="72"/>
    </row>
    <row r="168" spans="1:130">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4"/>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c r="BZ168" s="72"/>
      <c r="CA168" s="72"/>
      <c r="CB168" s="72"/>
      <c r="CC168" s="72"/>
      <c r="CD168" s="72"/>
      <c r="CE168" s="72"/>
      <c r="CF168" s="72"/>
      <c r="CG168" s="72"/>
      <c r="CH168" s="72"/>
      <c r="CI168" s="72"/>
      <c r="CJ168" s="72"/>
      <c r="CK168" s="72"/>
      <c r="CL168" s="72"/>
      <c r="CM168" s="72"/>
      <c r="CN168" s="72"/>
      <c r="CO168" s="72"/>
      <c r="CP168" s="72"/>
      <c r="CQ168" s="72"/>
      <c r="CR168" s="72"/>
      <c r="CS168" s="72"/>
      <c r="CT168" s="72"/>
      <c r="CU168" s="72"/>
      <c r="CV168" s="72"/>
      <c r="CW168" s="72"/>
      <c r="CX168" s="72"/>
      <c r="CY168" s="72"/>
      <c r="CZ168" s="72"/>
      <c r="DA168" s="72"/>
      <c r="DB168" s="72"/>
      <c r="DC168" s="72"/>
      <c r="DD168" s="72"/>
      <c r="DE168" s="72"/>
      <c r="DF168" s="72"/>
      <c r="DG168" s="72"/>
      <c r="DH168" s="72"/>
      <c r="DI168" s="72"/>
      <c r="DJ168" s="72"/>
      <c r="DK168" s="72"/>
      <c r="DL168" s="72"/>
      <c r="DM168" s="72"/>
      <c r="DN168" s="72"/>
      <c r="DO168" s="72"/>
      <c r="DP168" s="72"/>
      <c r="DQ168" s="72"/>
      <c r="DR168" s="72"/>
      <c r="DS168" s="72"/>
      <c r="DT168" s="72"/>
      <c r="DU168" s="72"/>
      <c r="DV168" s="72"/>
      <c r="DW168" s="72"/>
      <c r="DX168" s="72"/>
      <c r="DY168" s="72"/>
      <c r="DZ168" s="72"/>
    </row>
    <row r="169" spans="1:130">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4"/>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c r="BZ169" s="72"/>
      <c r="CA169" s="72"/>
      <c r="CB169" s="72"/>
      <c r="CC169" s="72"/>
      <c r="CD169" s="72"/>
      <c r="CE169" s="72"/>
      <c r="CF169" s="72"/>
      <c r="CG169" s="72"/>
      <c r="CH169" s="72"/>
      <c r="CI169" s="72"/>
      <c r="CJ169" s="72"/>
      <c r="CK169" s="72"/>
      <c r="CL169" s="72"/>
      <c r="CM169" s="72"/>
      <c r="CN169" s="72"/>
      <c r="CO169" s="72"/>
      <c r="CP169" s="72"/>
      <c r="CQ169" s="72"/>
      <c r="CR169" s="72"/>
      <c r="CS169" s="72"/>
      <c r="CT169" s="72"/>
      <c r="CU169" s="72"/>
      <c r="CV169" s="72"/>
      <c r="CW169" s="72"/>
      <c r="CX169" s="72"/>
      <c r="CY169" s="72"/>
      <c r="CZ169" s="72"/>
      <c r="DA169" s="72"/>
      <c r="DB169" s="72"/>
      <c r="DC169" s="72"/>
      <c r="DD169" s="72"/>
      <c r="DE169" s="72"/>
      <c r="DF169" s="72"/>
      <c r="DG169" s="72"/>
      <c r="DH169" s="72"/>
      <c r="DI169" s="72"/>
      <c r="DJ169" s="72"/>
      <c r="DK169" s="72"/>
      <c r="DL169" s="72"/>
      <c r="DM169" s="72"/>
      <c r="DN169" s="72"/>
      <c r="DO169" s="72"/>
      <c r="DP169" s="72"/>
      <c r="DQ169" s="72"/>
      <c r="DR169" s="72"/>
      <c r="DS169" s="72"/>
      <c r="DT169" s="72"/>
      <c r="DU169" s="72"/>
      <c r="DV169" s="72"/>
      <c r="DW169" s="72"/>
      <c r="DX169" s="72"/>
      <c r="DY169" s="72"/>
      <c r="DZ169" s="72"/>
    </row>
    <row r="170" spans="1:130">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4"/>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c r="BZ170" s="72"/>
      <c r="CA170" s="72"/>
      <c r="CB170" s="72"/>
      <c r="CC170" s="72"/>
      <c r="CD170" s="72"/>
      <c r="CE170" s="72"/>
      <c r="CF170" s="72"/>
      <c r="CG170" s="72"/>
      <c r="CH170" s="72"/>
      <c r="CI170" s="72"/>
      <c r="CJ170" s="72"/>
      <c r="CK170" s="72"/>
      <c r="CL170" s="72"/>
      <c r="CM170" s="72"/>
      <c r="CN170" s="72"/>
      <c r="CO170" s="72"/>
      <c r="CP170" s="72"/>
      <c r="CQ170" s="72"/>
      <c r="CR170" s="72"/>
      <c r="CS170" s="72"/>
      <c r="CT170" s="72"/>
      <c r="CU170" s="72"/>
      <c r="CV170" s="72"/>
      <c r="CW170" s="72"/>
      <c r="CX170" s="72"/>
      <c r="CY170" s="72"/>
      <c r="CZ170" s="72"/>
      <c r="DA170" s="72"/>
      <c r="DB170" s="72"/>
      <c r="DC170" s="72"/>
      <c r="DD170" s="72"/>
      <c r="DE170" s="72"/>
      <c r="DF170" s="72"/>
      <c r="DG170" s="72"/>
      <c r="DH170" s="72"/>
      <c r="DI170" s="72"/>
      <c r="DJ170" s="72"/>
      <c r="DK170" s="72"/>
      <c r="DL170" s="72"/>
      <c r="DM170" s="72"/>
      <c r="DN170" s="72"/>
      <c r="DO170" s="72"/>
      <c r="DP170" s="72"/>
      <c r="DQ170" s="72"/>
      <c r="DR170" s="72"/>
      <c r="DS170" s="72"/>
      <c r="DT170" s="72"/>
      <c r="DU170" s="72"/>
      <c r="DV170" s="72"/>
      <c r="DW170" s="72"/>
      <c r="DX170" s="72"/>
      <c r="DY170" s="72"/>
      <c r="DZ170" s="72"/>
    </row>
    <row r="171" spans="1:130">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4"/>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c r="BZ171" s="72"/>
      <c r="CA171" s="72"/>
      <c r="CB171" s="72"/>
      <c r="CC171" s="72"/>
      <c r="CD171" s="72"/>
      <c r="CE171" s="72"/>
      <c r="CF171" s="72"/>
      <c r="CG171" s="72"/>
      <c r="CH171" s="72"/>
      <c r="CI171" s="72"/>
      <c r="CJ171" s="72"/>
      <c r="CK171" s="72"/>
      <c r="CL171" s="72"/>
      <c r="CM171" s="72"/>
      <c r="CN171" s="72"/>
      <c r="CO171" s="72"/>
      <c r="CP171" s="72"/>
      <c r="CQ171" s="72"/>
      <c r="CR171" s="72"/>
      <c r="CS171" s="72"/>
      <c r="CT171" s="72"/>
      <c r="CU171" s="72"/>
      <c r="CV171" s="72"/>
      <c r="CW171" s="72"/>
      <c r="CX171" s="72"/>
      <c r="CY171" s="72"/>
      <c r="CZ171" s="72"/>
      <c r="DA171" s="72"/>
      <c r="DB171" s="72"/>
      <c r="DC171" s="72"/>
      <c r="DD171" s="72"/>
      <c r="DE171" s="72"/>
      <c r="DF171" s="72"/>
      <c r="DG171" s="72"/>
      <c r="DH171" s="72"/>
      <c r="DI171" s="72"/>
      <c r="DJ171" s="72"/>
      <c r="DK171" s="72"/>
      <c r="DL171" s="72"/>
      <c r="DM171" s="72"/>
      <c r="DN171" s="72"/>
      <c r="DO171" s="72"/>
      <c r="DP171" s="72"/>
      <c r="DQ171" s="72"/>
      <c r="DR171" s="72"/>
      <c r="DS171" s="72"/>
      <c r="DT171" s="72"/>
      <c r="DU171" s="72"/>
      <c r="DV171" s="72"/>
      <c r="DW171" s="72"/>
      <c r="DX171" s="72"/>
      <c r="DY171" s="72"/>
      <c r="DZ171" s="72"/>
    </row>
    <row r="172" spans="1:130">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4"/>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c r="BZ172" s="72"/>
      <c r="CA172" s="72"/>
      <c r="CB172" s="72"/>
      <c r="CC172" s="72"/>
      <c r="CD172" s="72"/>
      <c r="CE172" s="72"/>
      <c r="CF172" s="72"/>
      <c r="CG172" s="72"/>
      <c r="CH172" s="72"/>
      <c r="CI172" s="72"/>
      <c r="CJ172" s="72"/>
      <c r="CK172" s="72"/>
      <c r="CL172" s="72"/>
      <c r="CM172" s="72"/>
      <c r="CN172" s="72"/>
      <c r="CO172" s="72"/>
      <c r="CP172" s="72"/>
      <c r="CQ172" s="72"/>
      <c r="CR172" s="72"/>
      <c r="CS172" s="72"/>
      <c r="CT172" s="72"/>
      <c r="CU172" s="72"/>
      <c r="CV172" s="72"/>
      <c r="CW172" s="72"/>
      <c r="CX172" s="72"/>
      <c r="CY172" s="72"/>
      <c r="CZ172" s="72"/>
      <c r="DA172" s="72"/>
      <c r="DB172" s="72"/>
      <c r="DC172" s="72"/>
      <c r="DD172" s="72"/>
      <c r="DE172" s="72"/>
      <c r="DF172" s="72"/>
      <c r="DG172" s="72"/>
      <c r="DH172" s="72"/>
      <c r="DI172" s="72"/>
      <c r="DJ172" s="72"/>
      <c r="DK172" s="72"/>
      <c r="DL172" s="72"/>
      <c r="DM172" s="72"/>
      <c r="DN172" s="72"/>
      <c r="DO172" s="72"/>
      <c r="DP172" s="72"/>
      <c r="DQ172" s="72"/>
      <c r="DR172" s="72"/>
      <c r="DS172" s="72"/>
      <c r="DT172" s="72"/>
      <c r="DU172" s="72"/>
      <c r="DV172" s="72"/>
      <c r="DW172" s="72"/>
      <c r="DX172" s="72"/>
      <c r="DY172" s="72"/>
      <c r="DZ172" s="72"/>
    </row>
    <row r="173" spans="1:130">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4"/>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c r="BZ173" s="72"/>
      <c r="CA173" s="72"/>
      <c r="CB173" s="72"/>
      <c r="CC173" s="72"/>
      <c r="CD173" s="72"/>
      <c r="CE173" s="72"/>
      <c r="CF173" s="72"/>
      <c r="CG173" s="72"/>
      <c r="CH173" s="72"/>
      <c r="CI173" s="72"/>
      <c r="CJ173" s="72"/>
      <c r="CK173" s="72"/>
      <c r="CL173" s="72"/>
      <c r="CM173" s="72"/>
      <c r="CN173" s="72"/>
      <c r="CO173" s="72"/>
      <c r="CP173" s="72"/>
      <c r="CQ173" s="72"/>
      <c r="CR173" s="72"/>
      <c r="CS173" s="72"/>
      <c r="CT173" s="72"/>
      <c r="CU173" s="72"/>
      <c r="CV173" s="72"/>
      <c r="CW173" s="72"/>
      <c r="CX173" s="72"/>
      <c r="CY173" s="72"/>
      <c r="CZ173" s="72"/>
      <c r="DA173" s="72"/>
      <c r="DB173" s="72"/>
      <c r="DC173" s="72"/>
      <c r="DD173" s="72"/>
      <c r="DE173" s="72"/>
      <c r="DF173" s="72"/>
      <c r="DG173" s="72"/>
      <c r="DH173" s="72"/>
      <c r="DI173" s="72"/>
      <c r="DJ173" s="72"/>
      <c r="DK173" s="72"/>
      <c r="DL173" s="72"/>
      <c r="DM173" s="72"/>
      <c r="DN173" s="72"/>
      <c r="DO173" s="72"/>
      <c r="DP173" s="72"/>
      <c r="DQ173" s="72"/>
      <c r="DR173" s="72"/>
      <c r="DS173" s="72"/>
      <c r="DT173" s="72"/>
      <c r="DU173" s="72"/>
      <c r="DV173" s="72"/>
      <c r="DW173" s="72"/>
      <c r="DX173" s="72"/>
      <c r="DY173" s="72"/>
      <c r="DZ173" s="72"/>
    </row>
    <row r="174" spans="1:130">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4"/>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c r="BZ174" s="72"/>
      <c r="CA174" s="72"/>
      <c r="CB174" s="72"/>
      <c r="CC174" s="72"/>
      <c r="CD174" s="72"/>
      <c r="CE174" s="72"/>
      <c r="CF174" s="72"/>
      <c r="CG174" s="72"/>
      <c r="CH174" s="72"/>
      <c r="CI174" s="72"/>
      <c r="CJ174" s="72"/>
      <c r="CK174" s="72"/>
      <c r="CL174" s="72"/>
      <c r="CM174" s="72"/>
      <c r="CN174" s="72"/>
      <c r="CO174" s="72"/>
      <c r="CP174" s="72"/>
      <c r="CQ174" s="72"/>
      <c r="CR174" s="72"/>
      <c r="CS174" s="72"/>
      <c r="CT174" s="72"/>
      <c r="CU174" s="72"/>
      <c r="CV174" s="72"/>
      <c r="CW174" s="72"/>
      <c r="CX174" s="72"/>
      <c r="CY174" s="72"/>
      <c r="CZ174" s="72"/>
      <c r="DA174" s="72"/>
      <c r="DB174" s="72"/>
      <c r="DC174" s="72"/>
      <c r="DD174" s="72"/>
      <c r="DE174" s="72"/>
      <c r="DF174" s="72"/>
      <c r="DG174" s="72"/>
      <c r="DH174" s="72"/>
      <c r="DI174" s="72"/>
      <c r="DJ174" s="72"/>
      <c r="DK174" s="72"/>
      <c r="DL174" s="72"/>
      <c r="DM174" s="72"/>
      <c r="DN174" s="72"/>
      <c r="DO174" s="72"/>
      <c r="DP174" s="72"/>
      <c r="DQ174" s="72"/>
      <c r="DR174" s="72"/>
      <c r="DS174" s="72"/>
      <c r="DT174" s="72"/>
      <c r="DU174" s="72"/>
      <c r="DV174" s="72"/>
      <c r="DW174" s="72"/>
      <c r="DX174" s="72"/>
      <c r="DY174" s="72"/>
      <c r="DZ174" s="72"/>
    </row>
    <row r="175" spans="1:130">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4"/>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c r="BZ175" s="72"/>
      <c r="CA175" s="72"/>
      <c r="CB175" s="72"/>
      <c r="CC175" s="72"/>
      <c r="CD175" s="72"/>
      <c r="CE175" s="72"/>
      <c r="CF175" s="72"/>
      <c r="CG175" s="72"/>
      <c r="CH175" s="72"/>
      <c r="CI175" s="72"/>
      <c r="CJ175" s="72"/>
      <c r="CK175" s="72"/>
      <c r="CL175" s="72"/>
      <c r="CM175" s="72"/>
      <c r="CN175" s="72"/>
      <c r="CO175" s="72"/>
      <c r="CP175" s="72"/>
      <c r="CQ175" s="72"/>
      <c r="CR175" s="72"/>
      <c r="CS175" s="72"/>
      <c r="CT175" s="72"/>
      <c r="CU175" s="72"/>
      <c r="CV175" s="72"/>
      <c r="CW175" s="72"/>
      <c r="CX175" s="72"/>
      <c r="CY175" s="72"/>
      <c r="CZ175" s="72"/>
      <c r="DA175" s="72"/>
      <c r="DB175" s="72"/>
      <c r="DC175" s="72"/>
      <c r="DD175" s="72"/>
      <c r="DE175" s="72"/>
      <c r="DF175" s="72"/>
      <c r="DG175" s="72"/>
      <c r="DH175" s="72"/>
      <c r="DI175" s="72"/>
      <c r="DJ175" s="72"/>
      <c r="DK175" s="72"/>
      <c r="DL175" s="72"/>
      <c r="DM175" s="72"/>
      <c r="DN175" s="72"/>
      <c r="DO175" s="72"/>
      <c r="DP175" s="72"/>
      <c r="DQ175" s="72"/>
      <c r="DR175" s="72"/>
      <c r="DS175" s="72"/>
      <c r="DT175" s="72"/>
      <c r="DU175" s="72"/>
      <c r="DV175" s="72"/>
      <c r="DW175" s="72"/>
      <c r="DX175" s="72"/>
      <c r="DY175" s="72"/>
      <c r="DZ175" s="72"/>
    </row>
    <row r="176" spans="1:130">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4"/>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c r="BZ176" s="72"/>
      <c r="CA176" s="72"/>
      <c r="CB176" s="72"/>
      <c r="CC176" s="72"/>
      <c r="CD176" s="72"/>
      <c r="CE176" s="72"/>
      <c r="CF176" s="72"/>
      <c r="CG176" s="72"/>
      <c r="CH176" s="72"/>
      <c r="CI176" s="72"/>
      <c r="CJ176" s="72"/>
      <c r="CK176" s="72"/>
      <c r="CL176" s="72"/>
      <c r="CM176" s="72"/>
      <c r="CN176" s="72"/>
      <c r="CO176" s="72"/>
      <c r="CP176" s="72"/>
      <c r="CQ176" s="72"/>
      <c r="CR176" s="72"/>
      <c r="CS176" s="72"/>
      <c r="CT176" s="72"/>
      <c r="CU176" s="72"/>
      <c r="CV176" s="72"/>
      <c r="CW176" s="72"/>
      <c r="CX176" s="72"/>
      <c r="CY176" s="72"/>
      <c r="CZ176" s="72"/>
      <c r="DA176" s="72"/>
      <c r="DB176" s="72"/>
      <c r="DC176" s="72"/>
      <c r="DD176" s="72"/>
      <c r="DE176" s="72"/>
      <c r="DF176" s="72"/>
      <c r="DG176" s="72"/>
      <c r="DH176" s="72"/>
      <c r="DI176" s="72"/>
      <c r="DJ176" s="72"/>
      <c r="DK176" s="72"/>
      <c r="DL176" s="72"/>
      <c r="DM176" s="72"/>
      <c r="DN176" s="72"/>
      <c r="DO176" s="72"/>
      <c r="DP176" s="72"/>
      <c r="DQ176" s="72"/>
      <c r="DR176" s="72"/>
      <c r="DS176" s="72"/>
      <c r="DT176" s="72"/>
      <c r="DU176" s="72"/>
      <c r="DV176" s="72"/>
      <c r="DW176" s="72"/>
      <c r="DX176" s="72"/>
      <c r="DY176" s="72"/>
      <c r="DZ176" s="72"/>
    </row>
    <row r="177" spans="1:130">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4"/>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c r="BZ177" s="72"/>
      <c r="CA177" s="72"/>
      <c r="CB177" s="72"/>
      <c r="CC177" s="72"/>
      <c r="CD177" s="72"/>
      <c r="CE177" s="72"/>
      <c r="CF177" s="72"/>
      <c r="CG177" s="72"/>
      <c r="CH177" s="72"/>
      <c r="CI177" s="72"/>
      <c r="CJ177" s="72"/>
      <c r="CK177" s="72"/>
      <c r="CL177" s="72"/>
      <c r="CM177" s="72"/>
      <c r="CN177" s="72"/>
      <c r="CO177" s="72"/>
      <c r="CP177" s="72"/>
      <c r="CQ177" s="72"/>
      <c r="CR177" s="72"/>
      <c r="CS177" s="72"/>
      <c r="CT177" s="72"/>
      <c r="CU177" s="72"/>
      <c r="CV177" s="72"/>
      <c r="CW177" s="72"/>
      <c r="CX177" s="72"/>
      <c r="CY177" s="72"/>
      <c r="CZ177" s="72"/>
      <c r="DA177" s="72"/>
      <c r="DB177" s="72"/>
      <c r="DC177" s="72"/>
      <c r="DD177" s="72"/>
      <c r="DE177" s="72"/>
      <c r="DF177" s="72"/>
      <c r="DG177" s="72"/>
      <c r="DH177" s="72"/>
      <c r="DI177" s="72"/>
      <c r="DJ177" s="72"/>
      <c r="DK177" s="72"/>
      <c r="DL177" s="72"/>
      <c r="DM177" s="72"/>
      <c r="DN177" s="72"/>
      <c r="DO177" s="72"/>
      <c r="DP177" s="72"/>
      <c r="DQ177" s="72"/>
      <c r="DR177" s="72"/>
      <c r="DS177" s="72"/>
      <c r="DT177" s="72"/>
      <c r="DU177" s="72"/>
      <c r="DV177" s="72"/>
      <c r="DW177" s="72"/>
      <c r="DX177" s="72"/>
      <c r="DY177" s="72"/>
      <c r="DZ177" s="72"/>
    </row>
    <row r="178" spans="1:130">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4"/>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c r="BZ178" s="72"/>
      <c r="CA178" s="72"/>
      <c r="CB178" s="72"/>
      <c r="CC178" s="72"/>
      <c r="CD178" s="72"/>
      <c r="CE178" s="72"/>
      <c r="CF178" s="72"/>
      <c r="CG178" s="72"/>
      <c r="CH178" s="72"/>
      <c r="CI178" s="72"/>
      <c r="CJ178" s="72"/>
      <c r="CK178" s="72"/>
      <c r="CL178" s="72"/>
      <c r="CM178" s="72"/>
      <c r="CN178" s="72"/>
      <c r="CO178" s="72"/>
      <c r="CP178" s="72"/>
      <c r="CQ178" s="72"/>
      <c r="CR178" s="72"/>
      <c r="CS178" s="72"/>
      <c r="CT178" s="72"/>
      <c r="CU178" s="72"/>
      <c r="CV178" s="72"/>
      <c r="CW178" s="72"/>
      <c r="CX178" s="72"/>
      <c r="CY178" s="72"/>
      <c r="CZ178" s="72"/>
      <c r="DA178" s="72"/>
      <c r="DB178" s="72"/>
      <c r="DC178" s="72"/>
      <c r="DD178" s="72"/>
      <c r="DE178" s="72"/>
      <c r="DF178" s="72"/>
      <c r="DG178" s="72"/>
      <c r="DH178" s="72"/>
      <c r="DI178" s="72"/>
      <c r="DJ178" s="72"/>
      <c r="DK178" s="72"/>
      <c r="DL178" s="72"/>
      <c r="DM178" s="72"/>
      <c r="DN178" s="72"/>
      <c r="DO178" s="72"/>
      <c r="DP178" s="72"/>
      <c r="DQ178" s="72"/>
      <c r="DR178" s="72"/>
      <c r="DS178" s="72"/>
      <c r="DT178" s="72"/>
      <c r="DU178" s="72"/>
      <c r="DV178" s="72"/>
      <c r="DW178" s="72"/>
      <c r="DX178" s="72"/>
      <c r="DY178" s="72"/>
      <c r="DZ178" s="72"/>
    </row>
    <row r="179" spans="1:130">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4"/>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c r="BZ179" s="72"/>
      <c r="CA179" s="72"/>
      <c r="CB179" s="72"/>
      <c r="CC179" s="72"/>
      <c r="CD179" s="72"/>
      <c r="CE179" s="72"/>
      <c r="CF179" s="72"/>
      <c r="CG179" s="72"/>
      <c r="CH179" s="72"/>
      <c r="CI179" s="72"/>
      <c r="CJ179" s="72"/>
      <c r="CK179" s="72"/>
      <c r="CL179" s="72"/>
      <c r="CM179" s="72"/>
      <c r="CN179" s="72"/>
      <c r="CO179" s="72"/>
      <c r="CP179" s="72"/>
      <c r="CQ179" s="72"/>
      <c r="CR179" s="72"/>
      <c r="CS179" s="72"/>
      <c r="CT179" s="72"/>
      <c r="CU179" s="72"/>
      <c r="CV179" s="72"/>
      <c r="CW179" s="72"/>
      <c r="CX179" s="72"/>
      <c r="CY179" s="72"/>
      <c r="CZ179" s="72"/>
      <c r="DA179" s="72"/>
      <c r="DB179" s="72"/>
      <c r="DC179" s="72"/>
      <c r="DD179" s="72"/>
      <c r="DE179" s="72"/>
      <c r="DF179" s="72"/>
      <c r="DG179" s="72"/>
      <c r="DH179" s="72"/>
      <c r="DI179" s="72"/>
      <c r="DJ179" s="72"/>
      <c r="DK179" s="72"/>
      <c r="DL179" s="72"/>
      <c r="DM179" s="72"/>
      <c r="DN179" s="72"/>
      <c r="DO179" s="72"/>
      <c r="DP179" s="72"/>
      <c r="DQ179" s="72"/>
      <c r="DR179" s="72"/>
      <c r="DS179" s="72"/>
      <c r="DT179" s="72"/>
      <c r="DU179" s="72"/>
      <c r="DV179" s="72"/>
      <c r="DW179" s="72"/>
      <c r="DX179" s="72"/>
      <c r="DY179" s="72"/>
      <c r="DZ179" s="72"/>
    </row>
    <row r="180" spans="1:130">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4"/>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c r="BZ180" s="72"/>
      <c r="CA180" s="72"/>
      <c r="CB180" s="72"/>
      <c r="CC180" s="72"/>
      <c r="CD180" s="72"/>
      <c r="CE180" s="72"/>
      <c r="CF180" s="72"/>
      <c r="CG180" s="72"/>
      <c r="CH180" s="72"/>
      <c r="CI180" s="72"/>
      <c r="CJ180" s="72"/>
      <c r="CK180" s="72"/>
      <c r="CL180" s="72"/>
      <c r="CM180" s="72"/>
      <c r="CN180" s="72"/>
      <c r="CO180" s="72"/>
      <c r="CP180" s="72"/>
      <c r="CQ180" s="72"/>
      <c r="CR180" s="72"/>
      <c r="CS180" s="72"/>
      <c r="CT180" s="72"/>
      <c r="CU180" s="72"/>
      <c r="CV180" s="72"/>
      <c r="CW180" s="72"/>
      <c r="CX180" s="72"/>
      <c r="CY180" s="72"/>
      <c r="CZ180" s="72"/>
      <c r="DA180" s="72"/>
      <c r="DB180" s="72"/>
      <c r="DC180" s="72"/>
      <c r="DD180" s="72"/>
      <c r="DE180" s="72"/>
      <c r="DF180" s="72"/>
      <c r="DG180" s="72"/>
      <c r="DH180" s="72"/>
      <c r="DI180" s="72"/>
      <c r="DJ180" s="72"/>
      <c r="DK180" s="72"/>
      <c r="DL180" s="72"/>
      <c r="DM180" s="72"/>
      <c r="DN180" s="72"/>
      <c r="DO180" s="72"/>
      <c r="DP180" s="72"/>
      <c r="DQ180" s="72"/>
      <c r="DR180" s="72"/>
      <c r="DS180" s="72"/>
      <c r="DT180" s="72"/>
      <c r="DU180" s="72"/>
      <c r="DV180" s="72"/>
      <c r="DW180" s="72"/>
      <c r="DX180" s="72"/>
      <c r="DY180" s="72"/>
      <c r="DZ180" s="72"/>
    </row>
    <row r="181" spans="1:130">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4"/>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c r="BZ181" s="72"/>
      <c r="CA181" s="72"/>
      <c r="CB181" s="72"/>
      <c r="CC181" s="72"/>
      <c r="CD181" s="72"/>
      <c r="CE181" s="72"/>
      <c r="CF181" s="72"/>
      <c r="CG181" s="72"/>
      <c r="CH181" s="72"/>
      <c r="CI181" s="72"/>
      <c r="CJ181" s="72"/>
      <c r="CK181" s="72"/>
      <c r="CL181" s="72"/>
      <c r="CM181" s="72"/>
      <c r="CN181" s="72"/>
      <c r="CO181" s="72"/>
      <c r="CP181" s="72"/>
      <c r="CQ181" s="72"/>
      <c r="CR181" s="72"/>
      <c r="CS181" s="72"/>
      <c r="CT181" s="72"/>
      <c r="CU181" s="72"/>
      <c r="CV181" s="72"/>
      <c r="CW181" s="72"/>
      <c r="CX181" s="72"/>
      <c r="CY181" s="72"/>
      <c r="CZ181" s="72"/>
      <c r="DA181" s="72"/>
      <c r="DB181" s="72"/>
      <c r="DC181" s="72"/>
      <c r="DD181" s="72"/>
      <c r="DE181" s="72"/>
      <c r="DF181" s="72"/>
      <c r="DG181" s="72"/>
      <c r="DH181" s="72"/>
      <c r="DI181" s="72"/>
      <c r="DJ181" s="72"/>
      <c r="DK181" s="72"/>
      <c r="DL181" s="72"/>
      <c r="DM181" s="72"/>
      <c r="DN181" s="72"/>
      <c r="DO181" s="72"/>
      <c r="DP181" s="72"/>
      <c r="DQ181" s="72"/>
      <c r="DR181" s="72"/>
      <c r="DS181" s="72"/>
      <c r="DT181" s="72"/>
      <c r="DU181" s="72"/>
      <c r="DV181" s="72"/>
      <c r="DW181" s="72"/>
      <c r="DX181" s="72"/>
      <c r="DY181" s="72"/>
      <c r="DZ181" s="72"/>
    </row>
    <row r="182" spans="1:130">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4"/>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c r="BZ182" s="72"/>
      <c r="CA182" s="72"/>
      <c r="CB182" s="72"/>
      <c r="CC182" s="72"/>
      <c r="CD182" s="72"/>
      <c r="CE182" s="72"/>
      <c r="CF182" s="72"/>
      <c r="CG182" s="72"/>
      <c r="CH182" s="72"/>
      <c r="CI182" s="72"/>
      <c r="CJ182" s="72"/>
      <c r="CK182" s="72"/>
      <c r="CL182" s="72"/>
      <c r="CM182" s="72"/>
      <c r="CN182" s="72"/>
      <c r="CO182" s="72"/>
      <c r="CP182" s="72"/>
      <c r="CQ182" s="72"/>
      <c r="CR182" s="72"/>
      <c r="CS182" s="72"/>
      <c r="CT182" s="72"/>
      <c r="CU182" s="72"/>
      <c r="CV182" s="72"/>
      <c r="CW182" s="72"/>
      <c r="CX182" s="72"/>
      <c r="CY182" s="72"/>
      <c r="CZ182" s="72"/>
      <c r="DA182" s="72"/>
      <c r="DB182" s="72"/>
      <c r="DC182" s="72"/>
      <c r="DD182" s="72"/>
      <c r="DE182" s="72"/>
      <c r="DF182" s="72"/>
      <c r="DG182" s="72"/>
      <c r="DH182" s="72"/>
      <c r="DI182" s="72"/>
      <c r="DJ182" s="72"/>
      <c r="DK182" s="72"/>
      <c r="DL182" s="72"/>
      <c r="DM182" s="72"/>
      <c r="DN182" s="72"/>
      <c r="DO182" s="72"/>
      <c r="DP182" s="72"/>
      <c r="DQ182" s="72"/>
      <c r="DR182" s="72"/>
      <c r="DS182" s="72"/>
      <c r="DT182" s="72"/>
      <c r="DU182" s="72"/>
      <c r="DV182" s="72"/>
      <c r="DW182" s="72"/>
      <c r="DX182" s="72"/>
      <c r="DY182" s="72"/>
      <c r="DZ182" s="72"/>
    </row>
    <row r="183" spans="1:130">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4"/>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c r="BZ183" s="72"/>
      <c r="CA183" s="72"/>
      <c r="CB183" s="72"/>
      <c r="CC183" s="72"/>
      <c r="CD183" s="72"/>
      <c r="CE183" s="72"/>
      <c r="CF183" s="72"/>
      <c r="CG183" s="72"/>
      <c r="CH183" s="72"/>
      <c r="CI183" s="72"/>
      <c r="CJ183" s="72"/>
      <c r="CK183" s="72"/>
      <c r="CL183" s="72"/>
      <c r="CM183" s="72"/>
      <c r="CN183" s="72"/>
      <c r="CO183" s="72"/>
      <c r="CP183" s="72"/>
      <c r="CQ183" s="72"/>
      <c r="CR183" s="72"/>
      <c r="CS183" s="72"/>
      <c r="CT183" s="72"/>
      <c r="CU183" s="72"/>
      <c r="CV183" s="72"/>
      <c r="CW183" s="72"/>
      <c r="CX183" s="72"/>
      <c r="CY183" s="72"/>
      <c r="CZ183" s="72"/>
      <c r="DA183" s="72"/>
      <c r="DB183" s="72"/>
      <c r="DC183" s="72"/>
      <c r="DD183" s="72"/>
      <c r="DE183" s="72"/>
      <c r="DF183" s="72"/>
      <c r="DG183" s="72"/>
      <c r="DH183" s="72"/>
      <c r="DI183" s="72"/>
      <c r="DJ183" s="72"/>
      <c r="DK183" s="72"/>
      <c r="DL183" s="72"/>
      <c r="DM183" s="72"/>
      <c r="DN183" s="72"/>
      <c r="DO183" s="72"/>
      <c r="DP183" s="72"/>
      <c r="DQ183" s="72"/>
      <c r="DR183" s="72"/>
      <c r="DS183" s="72"/>
      <c r="DT183" s="72"/>
      <c r="DU183" s="72"/>
      <c r="DV183" s="72"/>
      <c r="DW183" s="72"/>
      <c r="DX183" s="72"/>
      <c r="DY183" s="72"/>
      <c r="DZ183" s="72"/>
    </row>
    <row r="184" spans="1:130">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4"/>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c r="BZ184" s="72"/>
      <c r="CA184" s="72"/>
      <c r="CB184" s="72"/>
      <c r="CC184" s="72"/>
      <c r="CD184" s="72"/>
      <c r="CE184" s="72"/>
      <c r="CF184" s="72"/>
      <c r="CG184" s="72"/>
      <c r="CH184" s="72"/>
      <c r="CI184" s="72"/>
      <c r="CJ184" s="72"/>
      <c r="CK184" s="72"/>
      <c r="CL184" s="72"/>
      <c r="CM184" s="72"/>
      <c r="CN184" s="72"/>
      <c r="CO184" s="72"/>
      <c r="CP184" s="72"/>
      <c r="CQ184" s="72"/>
      <c r="CR184" s="72"/>
      <c r="CS184" s="72"/>
      <c r="CT184" s="72"/>
      <c r="CU184" s="72"/>
      <c r="CV184" s="72"/>
      <c r="CW184" s="72"/>
      <c r="CX184" s="72"/>
      <c r="CY184" s="72"/>
      <c r="CZ184" s="72"/>
      <c r="DA184" s="72"/>
      <c r="DB184" s="72"/>
      <c r="DC184" s="72"/>
      <c r="DD184" s="72"/>
      <c r="DE184" s="72"/>
      <c r="DF184" s="72"/>
      <c r="DG184" s="72"/>
      <c r="DH184" s="72"/>
      <c r="DI184" s="72"/>
      <c r="DJ184" s="72"/>
      <c r="DK184" s="72"/>
      <c r="DL184" s="72"/>
      <c r="DM184" s="72"/>
      <c r="DN184" s="72"/>
      <c r="DO184" s="72"/>
      <c r="DP184" s="72"/>
      <c r="DQ184" s="72"/>
      <c r="DR184" s="72"/>
      <c r="DS184" s="72"/>
      <c r="DT184" s="72"/>
      <c r="DU184" s="72"/>
      <c r="DV184" s="72"/>
      <c r="DW184" s="72"/>
      <c r="DX184" s="72"/>
      <c r="DY184" s="72"/>
      <c r="DZ184" s="72"/>
    </row>
    <row r="185" spans="1:130">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4"/>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c r="BZ185" s="72"/>
      <c r="CA185" s="72"/>
      <c r="CB185" s="72"/>
      <c r="CC185" s="72"/>
      <c r="CD185" s="72"/>
      <c r="CE185" s="72"/>
      <c r="CF185" s="72"/>
      <c r="CG185" s="72"/>
      <c r="CH185" s="72"/>
      <c r="CI185" s="72"/>
      <c r="CJ185" s="72"/>
      <c r="CK185" s="72"/>
      <c r="CL185" s="72"/>
      <c r="CM185" s="72"/>
      <c r="CN185" s="72"/>
      <c r="CO185" s="72"/>
      <c r="CP185" s="72"/>
      <c r="CQ185" s="72"/>
      <c r="CR185" s="72"/>
      <c r="CS185" s="72"/>
      <c r="CT185" s="72"/>
      <c r="CU185" s="72"/>
      <c r="CV185" s="72"/>
      <c r="CW185" s="72"/>
      <c r="CX185" s="72"/>
      <c r="CY185" s="72"/>
      <c r="CZ185" s="72"/>
      <c r="DA185" s="72"/>
      <c r="DB185" s="72"/>
      <c r="DC185" s="72"/>
      <c r="DD185" s="72"/>
      <c r="DE185" s="72"/>
      <c r="DF185" s="72"/>
      <c r="DG185" s="72"/>
      <c r="DH185" s="72"/>
      <c r="DI185" s="72"/>
      <c r="DJ185" s="72"/>
      <c r="DK185" s="72"/>
      <c r="DL185" s="72"/>
      <c r="DM185" s="72"/>
      <c r="DN185" s="72"/>
      <c r="DO185" s="72"/>
      <c r="DP185" s="72"/>
      <c r="DQ185" s="72"/>
      <c r="DR185" s="72"/>
      <c r="DS185" s="72"/>
      <c r="DT185" s="72"/>
      <c r="DU185" s="72"/>
      <c r="DV185" s="72"/>
      <c r="DW185" s="72"/>
      <c r="DX185" s="72"/>
      <c r="DY185" s="72"/>
      <c r="DZ185" s="72"/>
    </row>
    <row r="186" spans="1:130">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4"/>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c r="BZ186" s="72"/>
      <c r="CA186" s="72"/>
      <c r="CB186" s="72"/>
      <c r="CC186" s="72"/>
      <c r="CD186" s="72"/>
      <c r="CE186" s="72"/>
      <c r="CF186" s="72"/>
      <c r="CG186" s="72"/>
      <c r="CH186" s="72"/>
      <c r="CI186" s="72"/>
      <c r="CJ186" s="72"/>
      <c r="CK186" s="72"/>
      <c r="CL186" s="72"/>
      <c r="CM186" s="72"/>
      <c r="CN186" s="72"/>
      <c r="CO186" s="72"/>
      <c r="CP186" s="72"/>
      <c r="CQ186" s="72"/>
      <c r="CR186" s="72"/>
      <c r="CS186" s="72"/>
      <c r="CT186" s="72"/>
      <c r="CU186" s="72"/>
      <c r="CV186" s="72"/>
      <c r="CW186" s="72"/>
      <c r="CX186" s="72"/>
      <c r="CY186" s="72"/>
      <c r="CZ186" s="72"/>
      <c r="DA186" s="72"/>
      <c r="DB186" s="72"/>
      <c r="DC186" s="72"/>
      <c r="DD186" s="72"/>
      <c r="DE186" s="72"/>
      <c r="DF186" s="72"/>
      <c r="DG186" s="72"/>
      <c r="DH186" s="72"/>
      <c r="DI186" s="72"/>
      <c r="DJ186" s="72"/>
      <c r="DK186" s="72"/>
      <c r="DL186" s="72"/>
      <c r="DM186" s="72"/>
      <c r="DN186" s="72"/>
      <c r="DO186" s="72"/>
      <c r="DP186" s="72"/>
      <c r="DQ186" s="72"/>
      <c r="DR186" s="72"/>
      <c r="DS186" s="72"/>
      <c r="DT186" s="72"/>
      <c r="DU186" s="72"/>
      <c r="DV186" s="72"/>
      <c r="DW186" s="72"/>
      <c r="DX186" s="72"/>
      <c r="DY186" s="72"/>
      <c r="DZ186" s="72"/>
    </row>
    <row r="187" spans="1:130">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4"/>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c r="BZ187" s="72"/>
      <c r="CA187" s="72"/>
      <c r="CB187" s="72"/>
      <c r="CC187" s="72"/>
      <c r="CD187" s="72"/>
      <c r="CE187" s="72"/>
      <c r="CF187" s="72"/>
      <c r="CG187" s="72"/>
      <c r="CH187" s="72"/>
      <c r="CI187" s="72"/>
      <c r="CJ187" s="72"/>
      <c r="CK187" s="72"/>
      <c r="CL187" s="72"/>
      <c r="CM187" s="72"/>
      <c r="CN187" s="72"/>
      <c r="CO187" s="72"/>
      <c r="CP187" s="72"/>
      <c r="CQ187" s="72"/>
      <c r="CR187" s="72"/>
      <c r="CS187" s="72"/>
      <c r="CT187" s="72"/>
      <c r="CU187" s="72"/>
      <c r="CV187" s="72"/>
      <c r="CW187" s="72"/>
      <c r="CX187" s="72"/>
      <c r="CY187" s="72"/>
      <c r="CZ187" s="72"/>
      <c r="DA187" s="72"/>
      <c r="DB187" s="72"/>
      <c r="DC187" s="72"/>
      <c r="DD187" s="72"/>
      <c r="DE187" s="72"/>
      <c r="DF187" s="72"/>
      <c r="DG187" s="72"/>
      <c r="DH187" s="72"/>
      <c r="DI187" s="72"/>
      <c r="DJ187" s="72"/>
      <c r="DK187" s="72"/>
      <c r="DL187" s="72"/>
      <c r="DM187" s="72"/>
      <c r="DN187" s="72"/>
      <c r="DO187" s="72"/>
      <c r="DP187" s="72"/>
      <c r="DQ187" s="72"/>
      <c r="DR187" s="72"/>
      <c r="DS187" s="72"/>
      <c r="DT187" s="72"/>
      <c r="DU187" s="72"/>
      <c r="DV187" s="72"/>
      <c r="DW187" s="72"/>
      <c r="DX187" s="72"/>
      <c r="DY187" s="72"/>
      <c r="DZ187" s="72"/>
    </row>
    <row r="188" spans="1:130">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4"/>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c r="BZ188" s="72"/>
      <c r="CA188" s="72"/>
      <c r="CB188" s="72"/>
      <c r="CC188" s="72"/>
      <c r="CD188" s="72"/>
      <c r="CE188" s="72"/>
      <c r="CF188" s="72"/>
      <c r="CG188" s="72"/>
      <c r="CH188" s="72"/>
      <c r="CI188" s="72"/>
      <c r="CJ188" s="72"/>
      <c r="CK188" s="72"/>
      <c r="CL188" s="72"/>
      <c r="CM188" s="72"/>
      <c r="CN188" s="72"/>
      <c r="CO188" s="72"/>
      <c r="CP188" s="72"/>
      <c r="CQ188" s="72"/>
      <c r="CR188" s="72"/>
      <c r="CS188" s="72"/>
      <c r="CT188" s="72"/>
      <c r="CU188" s="72"/>
      <c r="CV188" s="72"/>
      <c r="CW188" s="72"/>
      <c r="CX188" s="72"/>
      <c r="CY188" s="72"/>
      <c r="CZ188" s="72"/>
      <c r="DA188" s="72"/>
      <c r="DB188" s="72"/>
      <c r="DC188" s="72"/>
      <c r="DD188" s="72"/>
      <c r="DE188" s="72"/>
      <c r="DF188" s="72"/>
      <c r="DG188" s="72"/>
      <c r="DH188" s="72"/>
      <c r="DI188" s="72"/>
      <c r="DJ188" s="72"/>
      <c r="DK188" s="72"/>
      <c r="DL188" s="72"/>
      <c r="DM188" s="72"/>
      <c r="DN188" s="72"/>
      <c r="DO188" s="72"/>
      <c r="DP188" s="72"/>
      <c r="DQ188" s="72"/>
      <c r="DR188" s="72"/>
      <c r="DS188" s="72"/>
      <c r="DT188" s="72"/>
      <c r="DU188" s="72"/>
      <c r="DV188" s="72"/>
      <c r="DW188" s="72"/>
      <c r="DX188" s="72"/>
      <c r="DY188" s="72"/>
      <c r="DZ188" s="72"/>
    </row>
    <row r="189" spans="1:130">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4"/>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c r="BZ189" s="72"/>
      <c r="CA189" s="72"/>
      <c r="CB189" s="72"/>
      <c r="CC189" s="72"/>
      <c r="CD189" s="72"/>
      <c r="CE189" s="72"/>
      <c r="CF189" s="72"/>
      <c r="CG189" s="72"/>
      <c r="CH189" s="72"/>
      <c r="CI189" s="72"/>
      <c r="CJ189" s="72"/>
      <c r="CK189" s="72"/>
      <c r="CL189" s="72"/>
      <c r="CM189" s="72"/>
      <c r="CN189" s="72"/>
      <c r="CO189" s="72"/>
      <c r="CP189" s="72"/>
      <c r="CQ189" s="72"/>
      <c r="CR189" s="72"/>
      <c r="CS189" s="72"/>
      <c r="CT189" s="72"/>
      <c r="CU189" s="72"/>
      <c r="CV189" s="72"/>
      <c r="CW189" s="72"/>
      <c r="CX189" s="72"/>
      <c r="CY189" s="72"/>
      <c r="CZ189" s="72"/>
      <c r="DA189" s="72"/>
      <c r="DB189" s="72"/>
      <c r="DC189" s="72"/>
      <c r="DD189" s="72"/>
      <c r="DE189" s="72"/>
      <c r="DF189" s="72"/>
      <c r="DG189" s="72"/>
      <c r="DH189" s="72"/>
      <c r="DI189" s="72"/>
      <c r="DJ189" s="72"/>
      <c r="DK189" s="72"/>
      <c r="DL189" s="72"/>
      <c r="DM189" s="72"/>
      <c r="DN189" s="72"/>
      <c r="DO189" s="72"/>
      <c r="DP189" s="72"/>
      <c r="DQ189" s="72"/>
      <c r="DR189" s="72"/>
      <c r="DS189" s="72"/>
      <c r="DT189" s="72"/>
      <c r="DU189" s="72"/>
      <c r="DV189" s="72"/>
      <c r="DW189" s="72"/>
      <c r="DX189" s="72"/>
      <c r="DY189" s="72"/>
      <c r="DZ189" s="72"/>
    </row>
    <row r="190" spans="1:130">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4"/>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c r="BZ190" s="72"/>
      <c r="CA190" s="72"/>
      <c r="CB190" s="72"/>
      <c r="CC190" s="72"/>
      <c r="CD190" s="72"/>
      <c r="CE190" s="72"/>
      <c r="CF190" s="72"/>
      <c r="CG190" s="72"/>
      <c r="CH190" s="72"/>
      <c r="CI190" s="72"/>
      <c r="CJ190" s="72"/>
      <c r="CK190" s="72"/>
      <c r="CL190" s="72"/>
      <c r="CM190" s="72"/>
      <c r="CN190" s="72"/>
      <c r="CO190" s="72"/>
      <c r="CP190" s="72"/>
      <c r="CQ190" s="72"/>
      <c r="CR190" s="72"/>
      <c r="CS190" s="72"/>
      <c r="CT190" s="72"/>
      <c r="CU190" s="72"/>
      <c r="CV190" s="72"/>
      <c r="CW190" s="72"/>
      <c r="CX190" s="72"/>
      <c r="CY190" s="72"/>
      <c r="CZ190" s="72"/>
      <c r="DA190" s="72"/>
      <c r="DB190" s="72"/>
      <c r="DC190" s="72"/>
      <c r="DD190" s="72"/>
      <c r="DE190" s="72"/>
      <c r="DF190" s="72"/>
      <c r="DG190" s="72"/>
      <c r="DH190" s="72"/>
      <c r="DI190" s="72"/>
      <c r="DJ190" s="72"/>
      <c r="DK190" s="72"/>
      <c r="DL190" s="72"/>
      <c r="DM190" s="72"/>
      <c r="DN190" s="72"/>
      <c r="DO190" s="72"/>
      <c r="DP190" s="72"/>
      <c r="DQ190" s="72"/>
      <c r="DR190" s="72"/>
      <c r="DS190" s="72"/>
      <c r="DT190" s="72"/>
      <c r="DU190" s="72"/>
      <c r="DV190" s="72"/>
      <c r="DW190" s="72"/>
      <c r="DX190" s="72"/>
      <c r="DY190" s="72"/>
      <c r="DZ190" s="72"/>
    </row>
    <row r="191" spans="1:130">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4"/>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c r="BZ191" s="72"/>
      <c r="CA191" s="72"/>
      <c r="CB191" s="72"/>
      <c r="CC191" s="72"/>
      <c r="CD191" s="72"/>
      <c r="CE191" s="72"/>
      <c r="CF191" s="72"/>
      <c r="CG191" s="72"/>
      <c r="CH191" s="72"/>
      <c r="CI191" s="72"/>
      <c r="CJ191" s="72"/>
      <c r="CK191" s="72"/>
      <c r="CL191" s="72"/>
      <c r="CM191" s="72"/>
      <c r="CN191" s="72"/>
      <c r="CO191" s="72"/>
      <c r="CP191" s="72"/>
      <c r="CQ191" s="72"/>
      <c r="CR191" s="72"/>
      <c r="CS191" s="72"/>
      <c r="CT191" s="72"/>
      <c r="CU191" s="72"/>
      <c r="CV191" s="72"/>
      <c r="CW191" s="72"/>
      <c r="CX191" s="72"/>
      <c r="CY191" s="72"/>
      <c r="CZ191" s="72"/>
      <c r="DA191" s="72"/>
      <c r="DB191" s="72"/>
      <c r="DC191" s="72"/>
      <c r="DD191" s="72"/>
      <c r="DE191" s="72"/>
      <c r="DF191" s="72"/>
      <c r="DG191" s="72"/>
      <c r="DH191" s="72"/>
      <c r="DI191" s="72"/>
      <c r="DJ191" s="72"/>
      <c r="DK191" s="72"/>
      <c r="DL191" s="72"/>
      <c r="DM191" s="72"/>
      <c r="DN191" s="72"/>
      <c r="DO191" s="72"/>
      <c r="DP191" s="72"/>
      <c r="DQ191" s="72"/>
      <c r="DR191" s="72"/>
      <c r="DS191" s="72"/>
      <c r="DT191" s="72"/>
      <c r="DU191" s="72"/>
      <c r="DV191" s="72"/>
      <c r="DW191" s="72"/>
      <c r="DX191" s="72"/>
      <c r="DY191" s="72"/>
      <c r="DZ191" s="72"/>
    </row>
    <row r="192" spans="1:130">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4"/>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c r="BZ192" s="72"/>
      <c r="CA192" s="72"/>
      <c r="CB192" s="72"/>
      <c r="CC192" s="72"/>
      <c r="CD192" s="72"/>
      <c r="CE192" s="72"/>
      <c r="CF192" s="72"/>
      <c r="CG192" s="72"/>
      <c r="CH192" s="72"/>
      <c r="CI192" s="72"/>
      <c r="CJ192" s="72"/>
      <c r="CK192" s="72"/>
      <c r="CL192" s="72"/>
      <c r="CM192" s="72"/>
      <c r="CN192" s="72"/>
      <c r="CO192" s="72"/>
      <c r="CP192" s="72"/>
      <c r="CQ192" s="72"/>
      <c r="CR192" s="72"/>
      <c r="CS192" s="72"/>
      <c r="CT192" s="72"/>
      <c r="CU192" s="72"/>
      <c r="CV192" s="72"/>
      <c r="CW192" s="72"/>
      <c r="CX192" s="72"/>
      <c r="CY192" s="72"/>
      <c r="CZ192" s="72"/>
      <c r="DA192" s="72"/>
      <c r="DB192" s="72"/>
      <c r="DC192" s="72"/>
      <c r="DD192" s="72"/>
      <c r="DE192" s="72"/>
      <c r="DF192" s="72"/>
      <c r="DG192" s="72"/>
      <c r="DH192" s="72"/>
      <c r="DI192" s="72"/>
      <c r="DJ192" s="72"/>
      <c r="DK192" s="72"/>
      <c r="DL192" s="72"/>
      <c r="DM192" s="72"/>
      <c r="DN192" s="72"/>
      <c r="DO192" s="72"/>
      <c r="DP192" s="72"/>
      <c r="DQ192" s="72"/>
      <c r="DR192" s="72"/>
      <c r="DS192" s="72"/>
      <c r="DT192" s="72"/>
      <c r="DU192" s="72"/>
      <c r="DV192" s="72"/>
      <c r="DW192" s="72"/>
      <c r="DX192" s="72"/>
      <c r="DY192" s="72"/>
      <c r="DZ192" s="72"/>
    </row>
    <row r="193" spans="1:130">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4"/>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c r="BZ193" s="72"/>
      <c r="CA193" s="72"/>
      <c r="CB193" s="72"/>
      <c r="CC193" s="72"/>
      <c r="CD193" s="72"/>
      <c r="CE193" s="72"/>
      <c r="CF193" s="72"/>
      <c r="CG193" s="72"/>
      <c r="CH193" s="72"/>
      <c r="CI193" s="72"/>
      <c r="CJ193" s="72"/>
      <c r="CK193" s="72"/>
      <c r="CL193" s="72"/>
      <c r="CM193" s="72"/>
      <c r="CN193" s="72"/>
      <c r="CO193" s="72"/>
      <c r="CP193" s="72"/>
      <c r="CQ193" s="72"/>
      <c r="CR193" s="72"/>
      <c r="CS193" s="72"/>
      <c r="CT193" s="72"/>
      <c r="CU193" s="72"/>
      <c r="CV193" s="72"/>
      <c r="CW193" s="72"/>
      <c r="CX193" s="72"/>
      <c r="CY193" s="72"/>
      <c r="CZ193" s="72"/>
      <c r="DA193" s="72"/>
      <c r="DB193" s="72"/>
      <c r="DC193" s="72"/>
      <c r="DD193" s="72"/>
      <c r="DE193" s="72"/>
      <c r="DF193" s="72"/>
      <c r="DG193" s="72"/>
      <c r="DH193" s="72"/>
      <c r="DI193" s="72"/>
      <c r="DJ193" s="72"/>
      <c r="DK193" s="72"/>
      <c r="DL193" s="72"/>
      <c r="DM193" s="72"/>
      <c r="DN193" s="72"/>
      <c r="DO193" s="72"/>
      <c r="DP193" s="72"/>
      <c r="DQ193" s="72"/>
      <c r="DR193" s="72"/>
      <c r="DS193" s="72"/>
      <c r="DT193" s="72"/>
      <c r="DU193" s="72"/>
      <c r="DV193" s="72"/>
      <c r="DW193" s="72"/>
      <c r="DX193" s="72"/>
      <c r="DY193" s="72"/>
      <c r="DZ193" s="72"/>
    </row>
    <row r="194" spans="1:130">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4"/>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c r="BZ194" s="72"/>
      <c r="CA194" s="72"/>
      <c r="CB194" s="72"/>
      <c r="CC194" s="72"/>
      <c r="CD194" s="72"/>
      <c r="CE194" s="72"/>
      <c r="CF194" s="72"/>
      <c r="CG194" s="72"/>
      <c r="CH194" s="72"/>
      <c r="CI194" s="72"/>
      <c r="CJ194" s="72"/>
      <c r="CK194" s="72"/>
      <c r="CL194" s="72"/>
      <c r="CM194" s="72"/>
      <c r="CN194" s="72"/>
      <c r="CO194" s="72"/>
      <c r="CP194" s="72"/>
      <c r="CQ194" s="72"/>
      <c r="CR194" s="72"/>
      <c r="CS194" s="72"/>
      <c r="CT194" s="72"/>
      <c r="CU194" s="72"/>
      <c r="CV194" s="72"/>
      <c r="CW194" s="72"/>
      <c r="CX194" s="72"/>
      <c r="CY194" s="72"/>
      <c r="CZ194" s="72"/>
      <c r="DA194" s="72"/>
      <c r="DB194" s="72"/>
      <c r="DC194" s="72"/>
      <c r="DD194" s="72"/>
      <c r="DE194" s="72"/>
      <c r="DF194" s="72"/>
      <c r="DG194" s="72"/>
      <c r="DH194" s="72"/>
      <c r="DI194" s="72"/>
      <c r="DJ194" s="72"/>
      <c r="DK194" s="72"/>
      <c r="DL194" s="72"/>
      <c r="DM194" s="72"/>
      <c r="DN194" s="72"/>
      <c r="DO194" s="72"/>
      <c r="DP194" s="72"/>
      <c r="DQ194" s="72"/>
      <c r="DR194" s="72"/>
      <c r="DS194" s="72"/>
      <c r="DT194" s="72"/>
      <c r="DU194" s="72"/>
      <c r="DV194" s="72"/>
      <c r="DW194" s="72"/>
      <c r="DX194" s="72"/>
      <c r="DY194" s="72"/>
      <c r="DZ194" s="72"/>
    </row>
    <row r="195" spans="1:130">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4"/>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c r="BZ195" s="72"/>
      <c r="CA195" s="72"/>
      <c r="CB195" s="72"/>
      <c r="CC195" s="72"/>
      <c r="CD195" s="72"/>
      <c r="CE195" s="72"/>
      <c r="CF195" s="72"/>
      <c r="CG195" s="72"/>
      <c r="CH195" s="72"/>
      <c r="CI195" s="72"/>
      <c r="CJ195" s="72"/>
      <c r="CK195" s="72"/>
      <c r="CL195" s="72"/>
      <c r="CM195" s="72"/>
      <c r="CN195" s="72"/>
      <c r="CO195" s="72"/>
      <c r="CP195" s="72"/>
      <c r="CQ195" s="72"/>
      <c r="CR195" s="72"/>
      <c r="CS195" s="72"/>
      <c r="CT195" s="72"/>
      <c r="CU195" s="72"/>
      <c r="CV195" s="72"/>
      <c r="CW195" s="72"/>
      <c r="CX195" s="72"/>
      <c r="CY195" s="72"/>
      <c r="CZ195" s="72"/>
      <c r="DA195" s="72"/>
      <c r="DB195" s="72"/>
      <c r="DC195" s="72"/>
      <c r="DD195" s="72"/>
      <c r="DE195" s="72"/>
      <c r="DF195" s="72"/>
      <c r="DG195" s="72"/>
      <c r="DH195" s="72"/>
      <c r="DI195" s="72"/>
      <c r="DJ195" s="72"/>
      <c r="DK195" s="72"/>
      <c r="DL195" s="72"/>
      <c r="DM195" s="72"/>
      <c r="DN195" s="72"/>
      <c r="DO195" s="72"/>
      <c r="DP195" s="72"/>
      <c r="DQ195" s="72"/>
      <c r="DR195" s="72"/>
      <c r="DS195" s="72"/>
      <c r="DT195" s="72"/>
      <c r="DU195" s="72"/>
      <c r="DV195" s="72"/>
      <c r="DW195" s="72"/>
      <c r="DX195" s="72"/>
      <c r="DY195" s="72"/>
      <c r="DZ195" s="72"/>
    </row>
    <row r="196" spans="1:130">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4"/>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c r="BZ196" s="72"/>
      <c r="CA196" s="72"/>
      <c r="CB196" s="72"/>
      <c r="CC196" s="72"/>
      <c r="CD196" s="72"/>
      <c r="CE196" s="72"/>
      <c r="CF196" s="72"/>
      <c r="CG196" s="72"/>
      <c r="CH196" s="72"/>
      <c r="CI196" s="72"/>
      <c r="CJ196" s="72"/>
      <c r="CK196" s="72"/>
      <c r="CL196" s="72"/>
      <c r="CM196" s="72"/>
      <c r="CN196" s="72"/>
      <c r="CO196" s="72"/>
      <c r="CP196" s="72"/>
      <c r="CQ196" s="72"/>
      <c r="CR196" s="72"/>
      <c r="CS196" s="72"/>
      <c r="CT196" s="72"/>
      <c r="CU196" s="72"/>
      <c r="CV196" s="72"/>
      <c r="CW196" s="72"/>
      <c r="CX196" s="72"/>
      <c r="CY196" s="72"/>
      <c r="CZ196" s="72"/>
      <c r="DA196" s="72"/>
      <c r="DB196" s="72"/>
      <c r="DC196" s="72"/>
      <c r="DD196" s="72"/>
      <c r="DE196" s="72"/>
      <c r="DF196" s="72"/>
      <c r="DG196" s="72"/>
      <c r="DH196" s="72"/>
      <c r="DI196" s="72"/>
      <c r="DJ196" s="72"/>
      <c r="DK196" s="72"/>
      <c r="DL196" s="72"/>
      <c r="DM196" s="72"/>
      <c r="DN196" s="72"/>
      <c r="DO196" s="72"/>
      <c r="DP196" s="72"/>
      <c r="DQ196" s="72"/>
      <c r="DR196" s="72"/>
      <c r="DS196" s="72"/>
      <c r="DT196" s="72"/>
      <c r="DU196" s="72"/>
      <c r="DV196" s="72"/>
      <c r="DW196" s="72"/>
      <c r="DX196" s="72"/>
      <c r="DY196" s="72"/>
      <c r="DZ196" s="72"/>
    </row>
    <row r="197" spans="1:130">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4"/>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c r="BZ197" s="72"/>
      <c r="CA197" s="72"/>
      <c r="CB197" s="72"/>
      <c r="CC197" s="72"/>
      <c r="CD197" s="72"/>
      <c r="CE197" s="72"/>
      <c r="CF197" s="72"/>
      <c r="CG197" s="72"/>
      <c r="CH197" s="72"/>
      <c r="CI197" s="72"/>
      <c r="CJ197" s="72"/>
      <c r="CK197" s="72"/>
      <c r="CL197" s="72"/>
      <c r="CM197" s="72"/>
      <c r="CN197" s="72"/>
      <c r="CO197" s="72"/>
      <c r="CP197" s="72"/>
      <c r="CQ197" s="72"/>
      <c r="CR197" s="72"/>
      <c r="CS197" s="72"/>
      <c r="CT197" s="72"/>
      <c r="CU197" s="72"/>
      <c r="CV197" s="72"/>
      <c r="CW197" s="72"/>
      <c r="CX197" s="72"/>
      <c r="CY197" s="72"/>
      <c r="CZ197" s="72"/>
      <c r="DA197" s="72"/>
      <c r="DB197" s="72"/>
      <c r="DC197" s="72"/>
      <c r="DD197" s="72"/>
      <c r="DE197" s="72"/>
      <c r="DF197" s="72"/>
      <c r="DG197" s="72"/>
      <c r="DH197" s="72"/>
      <c r="DI197" s="72"/>
      <c r="DJ197" s="72"/>
      <c r="DK197" s="72"/>
      <c r="DL197" s="72"/>
      <c r="DM197" s="72"/>
      <c r="DN197" s="72"/>
      <c r="DO197" s="72"/>
      <c r="DP197" s="72"/>
      <c r="DQ197" s="72"/>
      <c r="DR197" s="72"/>
      <c r="DS197" s="72"/>
      <c r="DT197" s="72"/>
      <c r="DU197" s="72"/>
      <c r="DV197" s="72"/>
      <c r="DW197" s="72"/>
      <c r="DX197" s="72"/>
      <c r="DY197" s="72"/>
      <c r="DZ197" s="72"/>
    </row>
    <row r="198" spans="1:130">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4"/>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c r="BZ198" s="72"/>
      <c r="CA198" s="72"/>
      <c r="CB198" s="72"/>
      <c r="CC198" s="72"/>
      <c r="CD198" s="72"/>
      <c r="CE198" s="72"/>
      <c r="CF198" s="72"/>
      <c r="CG198" s="72"/>
      <c r="CH198" s="72"/>
      <c r="CI198" s="72"/>
      <c r="CJ198" s="72"/>
      <c r="CK198" s="72"/>
      <c r="CL198" s="72"/>
      <c r="CM198" s="72"/>
      <c r="CN198" s="72"/>
      <c r="CO198" s="72"/>
      <c r="CP198" s="72"/>
      <c r="CQ198" s="72"/>
      <c r="CR198" s="72"/>
      <c r="CS198" s="72"/>
      <c r="CT198" s="72"/>
      <c r="CU198" s="72"/>
      <c r="CV198" s="72"/>
      <c r="CW198" s="72"/>
      <c r="CX198" s="72"/>
      <c r="CY198" s="72"/>
      <c r="CZ198" s="72"/>
      <c r="DA198" s="72"/>
      <c r="DB198" s="72"/>
      <c r="DC198" s="72"/>
      <c r="DD198" s="72"/>
      <c r="DE198" s="72"/>
      <c r="DF198" s="72"/>
      <c r="DG198" s="72"/>
      <c r="DH198" s="72"/>
      <c r="DI198" s="72"/>
      <c r="DJ198" s="72"/>
      <c r="DK198" s="72"/>
      <c r="DL198" s="72"/>
      <c r="DM198" s="72"/>
      <c r="DN198" s="72"/>
      <c r="DO198" s="72"/>
      <c r="DP198" s="72"/>
      <c r="DQ198" s="72"/>
      <c r="DR198" s="72"/>
      <c r="DS198" s="72"/>
      <c r="DT198" s="72"/>
      <c r="DU198" s="72"/>
      <c r="DV198" s="72"/>
      <c r="DW198" s="72"/>
      <c r="DX198" s="72"/>
      <c r="DY198" s="72"/>
      <c r="DZ198" s="72"/>
    </row>
    <row r="199" spans="1:130">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4"/>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c r="BZ199" s="72"/>
      <c r="CA199" s="72"/>
      <c r="CB199" s="72"/>
      <c r="CC199" s="72"/>
      <c r="CD199" s="72"/>
      <c r="CE199" s="72"/>
      <c r="CF199" s="72"/>
      <c r="CG199" s="72"/>
      <c r="CH199" s="72"/>
      <c r="CI199" s="72"/>
      <c r="CJ199" s="72"/>
      <c r="CK199" s="72"/>
      <c r="CL199" s="72"/>
      <c r="CM199" s="72"/>
      <c r="CN199" s="72"/>
      <c r="CO199" s="72"/>
      <c r="CP199" s="72"/>
      <c r="CQ199" s="72"/>
      <c r="CR199" s="72"/>
      <c r="CS199" s="72"/>
      <c r="CT199" s="72"/>
      <c r="CU199" s="72"/>
      <c r="CV199" s="72"/>
      <c r="CW199" s="72"/>
      <c r="CX199" s="72"/>
      <c r="CY199" s="72"/>
      <c r="CZ199" s="72"/>
      <c r="DA199" s="72"/>
      <c r="DB199" s="72"/>
      <c r="DC199" s="72"/>
      <c r="DD199" s="72"/>
      <c r="DE199" s="72"/>
      <c r="DF199" s="72"/>
      <c r="DG199" s="72"/>
      <c r="DH199" s="72"/>
      <c r="DI199" s="72"/>
      <c r="DJ199" s="72"/>
      <c r="DK199" s="72"/>
      <c r="DL199" s="72"/>
      <c r="DM199" s="72"/>
      <c r="DN199" s="72"/>
      <c r="DO199" s="72"/>
      <c r="DP199" s="72"/>
      <c r="DQ199" s="72"/>
      <c r="DR199" s="72"/>
      <c r="DS199" s="72"/>
      <c r="DT199" s="72"/>
      <c r="DU199" s="72"/>
      <c r="DV199" s="72"/>
      <c r="DW199" s="72"/>
      <c r="DX199" s="72"/>
      <c r="DY199" s="72"/>
      <c r="DZ199" s="72"/>
    </row>
    <row r="200" spans="1:130">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4"/>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c r="BZ200" s="72"/>
      <c r="CA200" s="72"/>
      <c r="CB200" s="72"/>
      <c r="CC200" s="72"/>
      <c r="CD200" s="72"/>
      <c r="CE200" s="72"/>
      <c r="CF200" s="72"/>
      <c r="CG200" s="72"/>
      <c r="CH200" s="72"/>
      <c r="CI200" s="72"/>
      <c r="CJ200" s="72"/>
      <c r="CK200" s="72"/>
      <c r="CL200" s="72"/>
      <c r="CM200" s="72"/>
      <c r="CN200" s="72"/>
      <c r="CO200" s="72"/>
      <c r="CP200" s="72"/>
      <c r="CQ200" s="72"/>
      <c r="CR200" s="72"/>
      <c r="CS200" s="72"/>
      <c r="CT200" s="72"/>
      <c r="CU200" s="72"/>
      <c r="CV200" s="72"/>
      <c r="CW200" s="72"/>
      <c r="CX200" s="72"/>
      <c r="CY200" s="72"/>
      <c r="CZ200" s="72"/>
      <c r="DA200" s="72"/>
      <c r="DB200" s="72"/>
      <c r="DC200" s="72"/>
      <c r="DD200" s="72"/>
      <c r="DE200" s="72"/>
      <c r="DF200" s="72"/>
      <c r="DG200" s="72"/>
      <c r="DH200" s="72"/>
      <c r="DI200" s="72"/>
      <c r="DJ200" s="72"/>
      <c r="DK200" s="72"/>
      <c r="DL200" s="72"/>
      <c r="DM200" s="72"/>
      <c r="DN200" s="72"/>
      <c r="DO200" s="72"/>
      <c r="DP200" s="72"/>
      <c r="DQ200" s="72"/>
      <c r="DR200" s="72"/>
      <c r="DS200" s="72"/>
      <c r="DT200" s="72"/>
      <c r="DU200" s="72"/>
      <c r="DV200" s="72"/>
      <c r="DW200" s="72"/>
      <c r="DX200" s="72"/>
      <c r="DY200" s="72"/>
      <c r="DZ200" s="72"/>
    </row>
    <row r="201" spans="1:130">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4"/>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c r="BZ201" s="72"/>
      <c r="CA201" s="72"/>
      <c r="CB201" s="72"/>
      <c r="CC201" s="72"/>
      <c r="CD201" s="72"/>
      <c r="CE201" s="72"/>
      <c r="CF201" s="72"/>
      <c r="CG201" s="72"/>
      <c r="CH201" s="72"/>
      <c r="CI201" s="72"/>
      <c r="CJ201" s="72"/>
      <c r="CK201" s="72"/>
      <c r="CL201" s="72"/>
      <c r="CM201" s="72"/>
      <c r="CN201" s="72"/>
      <c r="CO201" s="72"/>
      <c r="CP201" s="72"/>
      <c r="CQ201" s="72"/>
      <c r="CR201" s="72"/>
      <c r="CS201" s="72"/>
      <c r="CT201" s="72"/>
      <c r="CU201" s="72"/>
      <c r="CV201" s="72"/>
      <c r="CW201" s="72"/>
      <c r="CX201" s="72"/>
      <c r="CY201" s="72"/>
      <c r="CZ201" s="72"/>
      <c r="DA201" s="72"/>
      <c r="DB201" s="72"/>
      <c r="DC201" s="72"/>
      <c r="DD201" s="72"/>
      <c r="DE201" s="72"/>
      <c r="DF201" s="72"/>
      <c r="DG201" s="72"/>
      <c r="DH201" s="72"/>
      <c r="DI201" s="72"/>
      <c r="DJ201" s="72"/>
      <c r="DK201" s="72"/>
      <c r="DL201" s="72"/>
      <c r="DM201" s="72"/>
      <c r="DN201" s="72"/>
      <c r="DO201" s="72"/>
      <c r="DP201" s="72"/>
      <c r="DQ201" s="72"/>
      <c r="DR201" s="72"/>
      <c r="DS201" s="72"/>
      <c r="DT201" s="72"/>
      <c r="DU201" s="72"/>
      <c r="DV201" s="72"/>
      <c r="DW201" s="72"/>
      <c r="DX201" s="72"/>
      <c r="DY201" s="72"/>
      <c r="DZ201" s="72"/>
    </row>
  </sheetData>
  <dataConsolidate/>
  <mergeCells count="129">
    <mergeCell ref="C119:E119"/>
    <mergeCell ref="C120:E120"/>
    <mergeCell ref="C123:E123"/>
    <mergeCell ref="C124:E124"/>
    <mergeCell ref="H76:M76"/>
    <mergeCell ref="H77:K77"/>
    <mergeCell ref="H78:K78"/>
    <mergeCell ref="H79:K79"/>
    <mergeCell ref="H80:K80"/>
    <mergeCell ref="H81:K81"/>
    <mergeCell ref="H82:K82"/>
    <mergeCell ref="L83:L89"/>
    <mergeCell ref="M83:M89"/>
    <mergeCell ref="L91:M91"/>
    <mergeCell ref="H44:I44"/>
    <mergeCell ref="G53:H53"/>
    <mergeCell ref="G55:H55"/>
    <mergeCell ref="B47:C47"/>
    <mergeCell ref="H47:I47"/>
    <mergeCell ref="B55:F59"/>
    <mergeCell ref="C65:D65"/>
    <mergeCell ref="E65:F65"/>
    <mergeCell ref="D50:E50"/>
    <mergeCell ref="B49:C49"/>
    <mergeCell ref="D49:E49"/>
    <mergeCell ref="E46:F46"/>
    <mergeCell ref="G49:J49"/>
    <mergeCell ref="E47:F47"/>
    <mergeCell ref="F75:G75"/>
    <mergeCell ref="L63:M63"/>
    <mergeCell ref="E63:F63"/>
    <mergeCell ref="B54:D54"/>
    <mergeCell ref="G64:M71"/>
    <mergeCell ref="A81:B81"/>
    <mergeCell ref="A80:B80"/>
    <mergeCell ref="G96:I96"/>
    <mergeCell ref="I62:J62"/>
    <mergeCell ref="K50:M59"/>
    <mergeCell ref="G56:H56"/>
    <mergeCell ref="G59:H59"/>
    <mergeCell ref="B87:E91"/>
    <mergeCell ref="F87:G91"/>
    <mergeCell ref="E68:F71"/>
    <mergeCell ref="C66:D66"/>
    <mergeCell ref="H90:K90"/>
    <mergeCell ref="L61:M61"/>
    <mergeCell ref="G61:H61"/>
    <mergeCell ref="L5:M5"/>
    <mergeCell ref="C9:E9"/>
    <mergeCell ref="G9:I9"/>
    <mergeCell ref="C10:D10"/>
    <mergeCell ref="C8:E8"/>
    <mergeCell ref="L12:M12"/>
    <mergeCell ref="E10:M10"/>
    <mergeCell ref="G12:H12"/>
    <mergeCell ref="I12:J12"/>
    <mergeCell ref="C12:F12"/>
    <mergeCell ref="I2:J2"/>
    <mergeCell ref="B2:C2"/>
    <mergeCell ref="I37:M37"/>
    <mergeCell ref="F36:G36"/>
    <mergeCell ref="C64:D64"/>
    <mergeCell ref="E64:F64"/>
    <mergeCell ref="G52:H52"/>
    <mergeCell ref="D62:F62"/>
    <mergeCell ref="B15:C15"/>
    <mergeCell ref="D15:F15"/>
    <mergeCell ref="F29:G29"/>
    <mergeCell ref="F30:G30"/>
    <mergeCell ref="K44:L44"/>
    <mergeCell ref="K45:L45"/>
    <mergeCell ref="B46:C46"/>
    <mergeCell ref="L62:M62"/>
    <mergeCell ref="G57:H57"/>
    <mergeCell ref="G50:H50"/>
    <mergeCell ref="K46:L46"/>
    <mergeCell ref="H46:I46"/>
    <mergeCell ref="A3:M3"/>
    <mergeCell ref="C5:D5"/>
    <mergeCell ref="C13:F13"/>
    <mergeCell ref="H5:I5"/>
    <mergeCell ref="D29:E29"/>
    <mergeCell ref="B45:C45"/>
    <mergeCell ref="E45:F45"/>
    <mergeCell ref="K13:M13"/>
    <mergeCell ref="K14:M14"/>
    <mergeCell ref="K41:L41"/>
    <mergeCell ref="B21:M26"/>
    <mergeCell ref="I28:M35"/>
    <mergeCell ref="I27:L27"/>
    <mergeCell ref="H45:I45"/>
    <mergeCell ref="F37:G37"/>
    <mergeCell ref="F28:G28"/>
    <mergeCell ref="F27:G27"/>
    <mergeCell ref="F33:G33"/>
    <mergeCell ref="F34:G34"/>
    <mergeCell ref="F35:G35"/>
    <mergeCell ref="B14:C14"/>
    <mergeCell ref="D14:F14"/>
    <mergeCell ref="D33:E33"/>
    <mergeCell ref="D34:E34"/>
    <mergeCell ref="D35:E35"/>
    <mergeCell ref="D36:E36"/>
    <mergeCell ref="B44:C44"/>
    <mergeCell ref="E44:F44"/>
    <mergeCell ref="D31:E31"/>
    <mergeCell ref="F31:G31"/>
    <mergeCell ref="B121:B122"/>
    <mergeCell ref="B16:C16"/>
    <mergeCell ref="D16:F16"/>
    <mergeCell ref="B17:C17"/>
    <mergeCell ref="D17:F17"/>
    <mergeCell ref="B67:C67"/>
    <mergeCell ref="E67:F67"/>
    <mergeCell ref="E66:F66"/>
    <mergeCell ref="G51:H51"/>
    <mergeCell ref="G54:H54"/>
    <mergeCell ref="B77:G79"/>
    <mergeCell ref="H83:K89"/>
    <mergeCell ref="H91:K91"/>
    <mergeCell ref="F118:M124"/>
    <mergeCell ref="C98:M99"/>
    <mergeCell ref="D80:G80"/>
    <mergeCell ref="D81:G81"/>
    <mergeCell ref="K49:M49"/>
    <mergeCell ref="G58:H58"/>
    <mergeCell ref="C75:D75"/>
    <mergeCell ref="D28:E28"/>
    <mergeCell ref="D30:E30"/>
  </mergeCells>
  <phoneticPr fontId="6"/>
  <dataValidations count="47">
    <dataValidation type="list" allowBlank="1" showInputMessage="1" showErrorMessage="1" sqref="C93 C80:C81 J74:J75 F74 M73 F49:F50 G46 G44 D44:D46 J44:J47 M44:M46 G14 M41 B33 F76">
      <formula1>"あり,なし"</formula1>
    </dataValidation>
    <dataValidation type="list" allowBlank="1" sqref="I50:I59">
      <formula1>"1錠,2錠,3錠"</formula1>
    </dataValidation>
    <dataValidation type="list" allowBlank="1" sqref="J50:J59">
      <formula1>"分1,分2,分3"</formula1>
    </dataValidation>
    <dataValidation type="list" allowBlank="1" showInputMessage="1" showErrorMessage="1" sqref="J96 I101:I106">
      <formula1>"自宅,施設,その他"</formula1>
    </dataValidation>
    <dataValidation type="list" allowBlank="1" showInputMessage="1" showErrorMessage="1" sqref="M47 H94:J94 C101:E106">
      <formula1>"無,軽度,中等度,重症"</formula1>
    </dataValidation>
    <dataValidation type="list" allowBlank="1" showInputMessage="1" showErrorMessage="1" sqref="C95">
      <formula1>"自立,杖歩行,介助歩行,車椅子,不能"</formula1>
    </dataValidation>
    <dataValidation type="list" allowBlank="1" showInputMessage="1" showErrorMessage="1" sqref="F75">
      <formula1>"流動,ゼリー,ミキサー,キザミ,粥食,常食"</formula1>
    </dataValidation>
    <dataValidation type="list" allowBlank="1" showInputMessage="1" showErrorMessage="1" sqref="C75">
      <formula1>"経口,NG,PEG,PPN,TPN,その他"</formula1>
    </dataValidation>
    <dataValidation type="list" allowBlank="1" showInputMessage="1" showErrorMessage="1" sqref="J73">
      <formula1>"良,難,不良"</formula1>
    </dataValidation>
    <dataValidation type="list" allowBlank="1" showInputMessage="1" showErrorMessage="1" sqref="C74">
      <formula1>"トイレ,ポータブル,オムツ,カテーテル"</formula1>
    </dataValidation>
    <dataValidation type="list" allowBlank="1" showInputMessage="1" showErrorMessage="1" sqref="L74:M75">
      <formula1>"徘徊,昼夜逆転,夜間せん妄,暴力,暴言,その他"</formula1>
    </dataValidation>
    <dataValidation type="list" allowBlank="1" showInputMessage="1" showErrorMessage="1" sqref="D61">
      <formula1>"在宅,特養,老健,その他"</formula1>
    </dataValidation>
    <dataValidation type="list" allowBlank="1" showInputMessage="1" showErrorMessage="1" sqref="F61">
      <formula1>"国保,社保,後期高齢,その他"</formula1>
    </dataValidation>
    <dataValidation type="list" allowBlank="1" showInputMessage="1" showErrorMessage="1" sqref="J61">
      <formula1>"なし,要支援1,要支援2,要介護1,要介護2,要介護3,要介護4,要介護5"</formula1>
    </dataValidation>
    <dataValidation type="list" allowBlank="1" showInputMessage="1" showErrorMessage="1" sqref="L61">
      <formula1>"デイサービス,デイケア,訪問看護,訪問リハビリ,その他"</formula1>
    </dataValidation>
    <dataValidation type="list" allowBlank="1" showInputMessage="1" showErrorMessage="1" sqref="G47 G45 D47">
      <formula1>"あり,なし,治癒"</formula1>
    </dataValidation>
    <dataValidation type="list" allowBlank="1" showInputMessage="1" showErrorMessage="1" sqref="C96">
      <formula1>"右,左,両側"</formula1>
    </dataValidation>
    <dataValidation imeMode="on" allowBlank="1" showInputMessage="1" showErrorMessage="1" sqref="E10 H53:H56 G53:G59 H59 K50:L59 K93 J13:J14 H31:H37 B21:M26 D37:G37 D32:G32"/>
    <dataValidation type="list" allowBlank="1" showInputMessage="1" showErrorMessage="1" sqref="C41:C42">
      <formula1>"1,2,3,4"</formula1>
    </dataValidation>
    <dataValidation type="list" allowBlank="1" showInputMessage="1" showErrorMessage="1" sqref="D41:D42">
      <formula1>"1,2,3,4,5"</formula1>
    </dataValidation>
    <dataValidation type="list" allowBlank="1" showInputMessage="1" showErrorMessage="1" sqref="E41:E42">
      <formula1>"1,2,3,4,5,6"</formula1>
    </dataValidation>
    <dataValidation type="list" allowBlank="1" showInputMessage="1" showErrorMessage="1" sqref="L12">
      <formula1>"神経内科,脳神経外科,内科,整形外科,その他"</formula1>
    </dataValidation>
    <dataValidation type="date" allowBlank="1" showInputMessage="1" showErrorMessage="1" sqref="F18">
      <formula1>1</formula1>
      <formula2>219512</formula2>
    </dataValidation>
    <dataValidation errorStyle="warning" imeMode="on" allowBlank="1" showInputMessage="1" showErrorMessage="1" sqref="C12:F12"/>
    <dataValidation type="date" allowBlank="1" showInputMessage="1" showErrorMessage="1" sqref="I13:I14">
      <formula1>1</formula1>
      <formula2>219148</formula2>
    </dataValidation>
    <dataValidation allowBlank="1" showInputMessage="1" showErrorMessage="1" errorTitle="表紙に入力してください" sqref="H5:I5 G9:I9 C5:D5"/>
    <dataValidation type="list" errorStyle="warning" imeMode="on" allowBlank="1" showInputMessage="1" sqref="C10:D10">
      <formula1>"豊橋市,豊川市,蒲郡市,湖西市,新城市,田原市"</formula1>
    </dataValidation>
    <dataValidation imeMode="on" allowBlank="1" showInputMessage="1" showErrorMessage="1" errorTitle="表紙に入力してください" sqref="C9:E9"/>
    <dataValidation type="list" allowBlank="1" showInputMessage="1" sqref="H15:M15">
      <formula1>"t-PA,ラジカット,オグザレル,グリセオール,低分子デキストラン"</formula1>
    </dataValidation>
    <dataValidation type="list" allowBlank="1" showInputMessage="1" showErrorMessage="1" sqref="L77:L83 L90">
      <formula1>$Q$77:$Q$78</formula1>
    </dataValidation>
    <dataValidation type="list" allowBlank="1" sqref="G50:H52">
      <formula1>"バイアスピリン100,プラビックス75,プレタール100,ワーファリン1,ワーファリン5,プラザキサ75,プラザキサ110"</formula1>
    </dataValidation>
    <dataValidation type="list" allowBlank="1" showInputMessage="1" showErrorMessage="1" sqref="D84">
      <formula1>"自立,時に理解不能,困難な場面多い,不可"</formula1>
    </dataValidation>
    <dataValidation type="list" allowBlank="1" showInputMessage="1" showErrorMessage="1" sqref="D82">
      <formula1>"自立,見守り,一部介助,全面介助,経管栄養,TPN"</formula1>
    </dataValidation>
    <dataValidation type="list" allowBlank="1" showInputMessage="1" showErrorMessage="1" sqref="F82">
      <formula1>"自立,見守り,一部介助,全面介助,全身清拭"</formula1>
    </dataValidation>
    <dataValidation type="list" allowBlank="1" showInputMessage="1" showErrorMessage="1" sqref="D83">
      <formula1>"自立,一部介助,見守り,全介助"</formula1>
    </dataValidation>
    <dataValidation type="list" allowBlank="1" showInputMessage="1" showErrorMessage="1" sqref="F83">
      <formula1>"独歩,杖歩行,歩行器,車椅子"</formula1>
    </dataValidation>
    <dataValidation type="list" allowBlank="1" showInputMessage="1" showErrorMessage="1" sqref="F85">
      <formula1>"自立,見守り,一部介助,介助"</formula1>
    </dataValidation>
    <dataValidation type="list" allowBlank="1" showInputMessage="1" showErrorMessage="1" sqref="G84">
      <formula1>"装具有,装具無"</formula1>
    </dataValidation>
    <dataValidation type="list" allowBlank="1" showInputMessage="1" showErrorMessage="1" sqref="F84">
      <formula1>"自立,一部介助,全介助"</formula1>
    </dataValidation>
    <dataValidation type="list" allowBlank="1" showInputMessage="1" showErrorMessage="1" sqref="D67:D71">
      <formula1>"大部屋,個室,その他"</formula1>
    </dataValidation>
    <dataValidation imeMode="hiragana" allowBlank="1" showInputMessage="1" showErrorMessage="1" sqref="G64:M71"/>
    <dataValidation type="list" allowBlank="1" showInputMessage="1" sqref="D28:G31">
      <formula1>"高血圧,糖尿病,心疾患,ASO,脂質異常症,呼吸器疾患,腎疾患,肝疾患"</formula1>
    </dataValidation>
    <dataValidation type="list" allowBlank="1" showInputMessage="1" sqref="D33:D36 F33:F36">
      <formula1>"誤嚥性肺炎,尿路感染,消化器系感染,髄膜炎,消化管出血,てんかん発作,骨折,外傷,心疾患,その他"</formula1>
    </dataValidation>
    <dataValidation type="list" allowBlank="1" showInputMessage="1" sqref="H41:H42">
      <formula1>"未測定"</formula1>
    </dataValidation>
    <dataValidation type="list" allowBlank="1" showInputMessage="1" showErrorMessage="1" sqref="M102 M104:M106 M108:M112 M114:M116">
      <formula1>"□,☑"</formula1>
    </dataValidation>
    <dataValidation type="list" allowBlank="1" showInputMessage="1" sqref="E63:F63">
      <formula1>"父,母,夫,妻,子"</formula1>
    </dataValidation>
    <dataValidation allowBlank="1" showInputMessage="1" sqref="H16:M17"/>
  </dataValidations>
  <printOptions horizontalCentered="1"/>
  <pageMargins left="0.23622047244094491" right="0.23622047244094491" top="0.35433070866141736" bottom="0.35433070866141736" header="0.31496062992125984" footer="0.19685039370078741"/>
  <pageSetup paperSize="9" scale="49" orientation="portrait" horizontalDpi="4294967292" verticalDpi="4294967292" r:id="rId1"/>
  <headerFooter>
    <oddFooter>&amp;C&amp;P</oddFooter>
  </headerFooter>
  <rowBreaks count="1" manualBreakCount="1">
    <brk id="59" max="12"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EL201"/>
  <sheetViews>
    <sheetView showGridLines="0" zoomScaleNormal="100" workbookViewId="0">
      <selection sqref="A1:AS1"/>
    </sheetView>
  </sheetViews>
  <sheetFormatPr defaultColWidth="3.25" defaultRowHeight="11.25"/>
  <cols>
    <col min="1" max="68" width="4.25" style="20" customWidth="1"/>
    <col min="69" max="16384" width="3.25" style="20"/>
  </cols>
  <sheetData>
    <row r="1" spans="1:142" ht="13.5">
      <c r="A1" s="1018" t="s">
        <v>777</v>
      </c>
      <c r="B1" s="1019"/>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c r="AF1" s="1019"/>
      <c r="AG1" s="1019"/>
      <c r="AH1" s="1019"/>
      <c r="AI1" s="1019"/>
      <c r="AJ1" s="1019"/>
      <c r="AK1" s="1019"/>
      <c r="AL1" s="1019"/>
      <c r="AM1" s="1019"/>
      <c r="AN1" s="1019"/>
      <c r="AO1" s="1019"/>
      <c r="AP1" s="1019"/>
      <c r="AQ1" s="1019"/>
      <c r="AR1" s="1019"/>
      <c r="AS1" s="1019"/>
      <c r="AT1" s="146"/>
      <c r="AU1" s="146"/>
      <c r="AV1" s="146"/>
      <c r="AW1" s="146"/>
      <c r="AX1" s="146"/>
      <c r="AY1" s="146"/>
      <c r="AZ1" s="146"/>
      <c r="BA1" s="146"/>
      <c r="BB1" s="146"/>
      <c r="BC1" s="146"/>
      <c r="BD1" s="146"/>
      <c r="BE1" s="146"/>
      <c r="BF1" s="146"/>
      <c r="BG1" s="146"/>
      <c r="BH1" s="146"/>
      <c r="BI1" s="146"/>
      <c r="BJ1" s="146"/>
      <c r="BK1" s="146"/>
      <c r="BL1" s="146"/>
      <c r="BM1" s="146"/>
      <c r="BN1" s="146"/>
      <c r="BO1" s="146"/>
      <c r="BP1" s="147"/>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row>
    <row r="2" spans="1:142" ht="13.5">
      <c r="A2" s="148"/>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59"/>
      <c r="AU2" s="59"/>
      <c r="AV2" s="59"/>
      <c r="AW2" s="59"/>
      <c r="AX2" s="59"/>
      <c r="AY2" s="59"/>
      <c r="AZ2" s="59"/>
      <c r="BA2" s="59"/>
      <c r="BB2" s="59"/>
      <c r="BC2" s="59"/>
      <c r="BD2" s="59"/>
      <c r="BE2" s="59"/>
      <c r="BF2" s="59"/>
      <c r="BG2" s="59"/>
      <c r="BH2" s="59"/>
      <c r="BI2" s="59"/>
      <c r="BJ2" s="59"/>
      <c r="BK2" s="59"/>
      <c r="BL2" s="59"/>
      <c r="BM2" s="59"/>
      <c r="BN2" s="59"/>
      <c r="BO2" s="59"/>
      <c r="BP2" s="142"/>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c r="DW2" s="75"/>
      <c r="DX2" s="75"/>
      <c r="DY2" s="75"/>
      <c r="DZ2" s="75"/>
      <c r="EA2" s="75"/>
      <c r="EB2" s="75"/>
      <c r="EC2" s="75"/>
      <c r="ED2" s="75"/>
      <c r="EE2" s="75"/>
      <c r="EF2" s="75"/>
      <c r="EG2" s="75"/>
      <c r="EH2" s="75"/>
      <c r="EI2" s="75"/>
      <c r="EJ2" s="75"/>
      <c r="EK2" s="75"/>
      <c r="EL2" s="75"/>
    </row>
    <row r="3" spans="1:142" ht="13.5">
      <c r="A3" s="1020" t="s">
        <v>147</v>
      </c>
      <c r="B3" s="1020"/>
      <c r="C3" s="1020"/>
      <c r="D3" s="1020"/>
      <c r="E3" s="1021">
        <f>①表紙!D12</f>
        <v>0</v>
      </c>
      <c r="F3" s="1021"/>
      <c r="G3" s="1021"/>
      <c r="H3" s="1021"/>
      <c r="I3" s="1021"/>
      <c r="J3" s="1021"/>
      <c r="K3" s="1021"/>
      <c r="L3" s="1021"/>
      <c r="M3" s="1021"/>
      <c r="N3" s="1021"/>
      <c r="O3" s="1021"/>
      <c r="P3" s="1046" t="s">
        <v>90</v>
      </c>
      <c r="Q3" s="1047"/>
      <c r="R3" s="1048"/>
      <c r="S3" s="1021">
        <f>①表紙!D18</f>
        <v>0</v>
      </c>
      <c r="T3" s="1021"/>
      <c r="U3" s="1021"/>
      <c r="V3" s="1021"/>
      <c r="W3" s="1021"/>
      <c r="X3" s="1021"/>
      <c r="Y3" s="1021"/>
      <c r="Z3" s="1021"/>
      <c r="AA3" s="1021"/>
      <c r="AB3" s="59" t="s">
        <v>16</v>
      </c>
      <c r="AC3" s="59"/>
      <c r="AD3" s="59"/>
      <c r="AE3" s="59"/>
      <c r="AF3" s="59"/>
      <c r="AG3" s="56"/>
      <c r="AH3" s="59"/>
      <c r="AI3" s="56"/>
      <c r="AJ3" s="56"/>
      <c r="AK3" s="56"/>
      <c r="AL3" s="56"/>
      <c r="AM3" s="56"/>
      <c r="AN3" s="56"/>
      <c r="AO3" s="56"/>
      <c r="AP3" s="56"/>
      <c r="AQ3" s="56"/>
      <c r="AR3" s="56"/>
      <c r="AS3" s="59"/>
      <c r="AT3" s="59"/>
      <c r="AU3" s="59"/>
      <c r="AV3" s="59"/>
      <c r="AW3" s="59"/>
      <c r="AX3" s="59"/>
      <c r="AY3" s="59"/>
      <c r="AZ3" s="59"/>
      <c r="BA3" s="59"/>
      <c r="BB3" s="59"/>
      <c r="BC3" s="59"/>
      <c r="BD3" s="59"/>
      <c r="BE3" s="59"/>
      <c r="BF3" s="59"/>
      <c r="BG3" s="59"/>
      <c r="BH3" s="59"/>
      <c r="BI3" s="59"/>
      <c r="BJ3" s="59"/>
      <c r="BK3" s="59"/>
      <c r="BL3" s="59"/>
      <c r="BM3" s="59"/>
      <c r="BN3" s="59"/>
      <c r="BO3" s="59"/>
      <c r="BP3" s="142"/>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row>
    <row r="4" spans="1:142" ht="13.5">
      <c r="A4" s="1020" t="s">
        <v>315</v>
      </c>
      <c r="B4" s="1020"/>
      <c r="C4" s="1020"/>
      <c r="D4" s="1020"/>
      <c r="E4" s="1022" t="str">
        <f>IF(①表紙!D14=0,"",①表紙!D14)</f>
        <v/>
      </c>
      <c r="F4" s="1022"/>
      <c r="G4" s="1022"/>
      <c r="H4" s="1022"/>
      <c r="I4" s="1020" t="s">
        <v>154</v>
      </c>
      <c r="J4" s="1020"/>
      <c r="K4" s="1020"/>
      <c r="L4" s="1020"/>
      <c r="M4" s="1021" t="str">
        <f>①表紙!F15</f>
        <v/>
      </c>
      <c r="N4" s="1021"/>
      <c r="O4" s="1021"/>
      <c r="P4" s="1046" t="s">
        <v>696</v>
      </c>
      <c r="Q4" s="1047"/>
      <c r="R4" s="1048"/>
      <c r="S4" s="1031">
        <f>②共通診療情報提供書!C13</f>
        <v>0</v>
      </c>
      <c r="T4" s="1032"/>
      <c r="U4" s="1032"/>
      <c r="V4" s="1032"/>
      <c r="W4" s="1032"/>
      <c r="X4" s="1032"/>
      <c r="Y4" s="1032"/>
      <c r="Z4" s="1032"/>
      <c r="AA4" s="1033"/>
      <c r="AB4" s="1021">
        <f>②共通診療情報提供書!K13</f>
        <v>0</v>
      </c>
      <c r="AC4" s="1021"/>
      <c r="AD4" s="1021"/>
      <c r="AE4" s="1021"/>
      <c r="AF4" s="1021"/>
      <c r="AG4" s="1021"/>
      <c r="AH4" s="1021"/>
      <c r="AI4" s="1021"/>
      <c r="AJ4" s="1021"/>
      <c r="AK4" s="1021">
        <f>②共通診療情報提供書!K14</f>
        <v>0</v>
      </c>
      <c r="AL4" s="1021"/>
      <c r="AM4" s="1021"/>
      <c r="AN4" s="1021"/>
      <c r="AO4" s="1021"/>
      <c r="AP4" s="1021"/>
      <c r="AQ4" s="1021"/>
      <c r="AR4" s="1021"/>
      <c r="AS4" s="1021"/>
      <c r="AT4" s="59"/>
      <c r="AU4" s="59"/>
      <c r="AV4" s="59"/>
      <c r="AW4" s="59"/>
      <c r="AX4" s="59"/>
      <c r="AY4" s="59"/>
      <c r="AZ4" s="59"/>
      <c r="BA4" s="59"/>
      <c r="BB4" s="59"/>
      <c r="BC4" s="59"/>
      <c r="BD4" s="59"/>
      <c r="BE4" s="59"/>
      <c r="BF4" s="59"/>
      <c r="BG4" s="59"/>
      <c r="BH4" s="59"/>
      <c r="BI4" s="59"/>
      <c r="BJ4" s="59"/>
      <c r="BK4" s="59"/>
      <c r="BL4" s="59"/>
      <c r="BM4" s="59"/>
      <c r="BN4" s="59"/>
      <c r="BO4" s="59"/>
      <c r="BP4" s="142"/>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c r="DW4" s="75"/>
      <c r="DX4" s="75"/>
      <c r="DY4" s="75"/>
      <c r="DZ4" s="75"/>
      <c r="EA4" s="75"/>
      <c r="EB4" s="75"/>
      <c r="EC4" s="75"/>
      <c r="ED4" s="75"/>
      <c r="EE4" s="75"/>
      <c r="EF4" s="75"/>
      <c r="EG4" s="75"/>
      <c r="EH4" s="75"/>
      <c r="EI4" s="75"/>
      <c r="EJ4" s="75"/>
      <c r="EK4" s="75"/>
      <c r="EL4" s="75"/>
    </row>
    <row r="5" spans="1:142" ht="13.5">
      <c r="A5" s="141"/>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142"/>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row>
    <row r="6" spans="1:142" ht="13.5">
      <c r="A6" s="1034" t="s">
        <v>695</v>
      </c>
      <c r="B6" s="1035"/>
      <c r="C6" s="1035"/>
      <c r="D6" s="1035"/>
      <c r="E6" s="1035"/>
      <c r="F6" s="1035"/>
      <c r="G6" s="1035"/>
      <c r="H6" s="1035"/>
      <c r="I6" s="1035"/>
      <c r="J6" s="1035"/>
      <c r="K6" s="1035"/>
      <c r="L6" s="1035"/>
      <c r="M6" s="1035"/>
      <c r="N6" s="1035"/>
      <c r="O6" s="1035"/>
      <c r="P6" s="1035"/>
      <c r="Q6" s="1035"/>
      <c r="R6" s="1035"/>
      <c r="S6" s="1035"/>
      <c r="T6" s="1035"/>
      <c r="U6" s="1035"/>
      <c r="V6" s="1035"/>
      <c r="W6" s="1035"/>
      <c r="X6" s="1035"/>
      <c r="Y6" s="1036"/>
      <c r="Z6" s="1034" t="s">
        <v>694</v>
      </c>
      <c r="AA6" s="1036"/>
      <c r="AB6" s="1040"/>
      <c r="AC6" s="1041"/>
      <c r="AD6" s="915" t="s">
        <v>693</v>
      </c>
      <c r="AE6" s="916"/>
      <c r="AF6" s="916"/>
      <c r="AG6" s="916"/>
      <c r="AH6" s="916"/>
      <c r="AI6" s="916"/>
      <c r="AJ6" s="916"/>
      <c r="AK6" s="916"/>
      <c r="AL6" s="916"/>
      <c r="AM6" s="916"/>
      <c r="AN6" s="916"/>
      <c r="AO6" s="916"/>
      <c r="AP6" s="916"/>
      <c r="AQ6" s="916"/>
      <c r="AR6" s="916"/>
      <c r="AS6" s="916"/>
      <c r="AT6" s="916"/>
      <c r="AU6" s="916"/>
      <c r="AV6" s="916"/>
      <c r="AW6" s="916"/>
      <c r="AX6" s="917"/>
      <c r="AY6" s="915" t="s">
        <v>317</v>
      </c>
      <c r="AZ6" s="916"/>
      <c r="BA6" s="916"/>
      <c r="BB6" s="916"/>
      <c r="BC6" s="916"/>
      <c r="BD6" s="916"/>
      <c r="BE6" s="916"/>
      <c r="BF6" s="916"/>
      <c r="BG6" s="916"/>
      <c r="BH6" s="916"/>
      <c r="BI6" s="916"/>
      <c r="BJ6" s="916"/>
      <c r="BK6" s="916"/>
      <c r="BL6" s="916"/>
      <c r="BM6" s="916"/>
      <c r="BN6" s="916"/>
      <c r="BO6" s="916"/>
      <c r="BP6" s="917"/>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row>
    <row r="7" spans="1:142" ht="13.5">
      <c r="A7" s="1037"/>
      <c r="B7" s="1038"/>
      <c r="C7" s="1038"/>
      <c r="D7" s="1038"/>
      <c r="E7" s="1038"/>
      <c r="F7" s="1038"/>
      <c r="G7" s="1038"/>
      <c r="H7" s="1038"/>
      <c r="I7" s="1038"/>
      <c r="J7" s="1038"/>
      <c r="K7" s="1038"/>
      <c r="L7" s="1038"/>
      <c r="M7" s="1038"/>
      <c r="N7" s="1038"/>
      <c r="O7" s="1038"/>
      <c r="P7" s="1038"/>
      <c r="Q7" s="1038"/>
      <c r="R7" s="1038"/>
      <c r="S7" s="1038"/>
      <c r="T7" s="1038"/>
      <c r="U7" s="1038"/>
      <c r="V7" s="1038"/>
      <c r="W7" s="1038"/>
      <c r="X7" s="1038"/>
      <c r="Y7" s="1039"/>
      <c r="Z7" s="1037"/>
      <c r="AA7" s="1039"/>
      <c r="AB7" s="1042"/>
      <c r="AC7" s="1043"/>
      <c r="AD7" s="918"/>
      <c r="AE7" s="919"/>
      <c r="AF7" s="919"/>
      <c r="AG7" s="919"/>
      <c r="AH7" s="919"/>
      <c r="AI7" s="919"/>
      <c r="AJ7" s="919"/>
      <c r="AK7" s="919"/>
      <c r="AL7" s="919"/>
      <c r="AM7" s="919"/>
      <c r="AN7" s="919"/>
      <c r="AO7" s="919"/>
      <c r="AP7" s="919"/>
      <c r="AQ7" s="919"/>
      <c r="AR7" s="919"/>
      <c r="AS7" s="919"/>
      <c r="AT7" s="919"/>
      <c r="AU7" s="919"/>
      <c r="AV7" s="919"/>
      <c r="AW7" s="919"/>
      <c r="AX7" s="920"/>
      <c r="AY7" s="918"/>
      <c r="AZ7" s="919"/>
      <c r="BA7" s="919"/>
      <c r="BB7" s="919"/>
      <c r="BC7" s="919"/>
      <c r="BD7" s="919"/>
      <c r="BE7" s="919"/>
      <c r="BF7" s="919"/>
      <c r="BG7" s="919"/>
      <c r="BH7" s="919"/>
      <c r="BI7" s="919"/>
      <c r="BJ7" s="919"/>
      <c r="BK7" s="919"/>
      <c r="BL7" s="919"/>
      <c r="BM7" s="919"/>
      <c r="BN7" s="919"/>
      <c r="BO7" s="919"/>
      <c r="BP7" s="920"/>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row>
    <row r="8" spans="1:142" ht="13.5" customHeight="1">
      <c r="A8" s="1025" t="s">
        <v>240</v>
      </c>
      <c r="B8" s="1026"/>
      <c r="C8" s="1026"/>
      <c r="D8" s="1026"/>
      <c r="E8" s="1027"/>
      <c r="F8" s="1023" t="s">
        <v>692</v>
      </c>
      <c r="G8" s="1023"/>
      <c r="H8" s="1023"/>
      <c r="I8" s="1023"/>
      <c r="J8" s="1023"/>
      <c r="K8" s="1023" t="s">
        <v>691</v>
      </c>
      <c r="L8" s="1023"/>
      <c r="M8" s="1023"/>
      <c r="N8" s="1023"/>
      <c r="O8" s="1023"/>
      <c r="P8" s="1023" t="s">
        <v>689</v>
      </c>
      <c r="Q8" s="1023"/>
      <c r="R8" s="1023"/>
      <c r="S8" s="1023"/>
      <c r="T8" s="1023"/>
      <c r="U8" s="1023" t="s">
        <v>690</v>
      </c>
      <c r="V8" s="1023"/>
      <c r="W8" s="1023"/>
      <c r="X8" s="1023"/>
      <c r="Y8" s="1023"/>
      <c r="Z8" s="1044" t="s">
        <v>687</v>
      </c>
      <c r="AA8" s="1044"/>
      <c r="AB8" s="1044"/>
      <c r="AC8" s="1044"/>
      <c r="AD8" s="856" t="s">
        <v>428</v>
      </c>
      <c r="AE8" s="856"/>
      <c r="AF8" s="856"/>
      <c r="AG8" s="856"/>
      <c r="AH8" s="856"/>
      <c r="AI8" s="856" t="s">
        <v>689</v>
      </c>
      <c r="AJ8" s="856"/>
      <c r="AK8" s="856"/>
      <c r="AL8" s="856"/>
      <c r="AM8" s="856"/>
      <c r="AN8" s="856" t="s">
        <v>688</v>
      </c>
      <c r="AO8" s="856"/>
      <c r="AP8" s="856"/>
      <c r="AQ8" s="856"/>
      <c r="AR8" s="856"/>
      <c r="AS8" s="1045" t="s">
        <v>687</v>
      </c>
      <c r="AT8" s="1045"/>
      <c r="AU8" s="1045"/>
      <c r="AV8" s="1045"/>
      <c r="AW8" s="1045"/>
      <c r="AX8" s="858"/>
      <c r="AY8" s="858" t="s">
        <v>686</v>
      </c>
      <c r="AZ8" s="859"/>
      <c r="BA8" s="859"/>
      <c r="BB8" s="859"/>
      <c r="BC8" s="859"/>
      <c r="BD8" s="859"/>
      <c r="BE8" s="859"/>
      <c r="BF8" s="859"/>
      <c r="BG8" s="859"/>
      <c r="BH8" s="860"/>
      <c r="BI8" s="923" t="s">
        <v>685</v>
      </c>
      <c r="BJ8" s="924"/>
      <c r="BK8" s="924"/>
      <c r="BL8" s="924"/>
      <c r="BM8" s="924"/>
      <c r="BN8" s="924"/>
      <c r="BO8" s="924"/>
      <c r="BP8" s="92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row>
    <row r="9" spans="1:142" ht="13.5">
      <c r="A9" s="1028"/>
      <c r="B9" s="1029"/>
      <c r="C9" s="1029"/>
      <c r="D9" s="1029"/>
      <c r="E9" s="1030"/>
      <c r="F9" s="1024"/>
      <c r="G9" s="1024"/>
      <c r="H9" s="1024"/>
      <c r="I9" s="1024"/>
      <c r="J9" s="1024"/>
      <c r="K9" s="1024"/>
      <c r="L9" s="1024"/>
      <c r="M9" s="1024"/>
      <c r="N9" s="1024"/>
      <c r="O9" s="1024"/>
      <c r="P9" s="1024"/>
      <c r="Q9" s="1024"/>
      <c r="R9" s="1024"/>
      <c r="S9" s="1024"/>
      <c r="T9" s="1024"/>
      <c r="U9" s="1024"/>
      <c r="V9" s="1024"/>
      <c r="W9" s="1024"/>
      <c r="X9" s="1024"/>
      <c r="Y9" s="1024"/>
      <c r="Z9" s="1044"/>
      <c r="AA9" s="1044"/>
      <c r="AB9" s="1044"/>
      <c r="AC9" s="1044"/>
      <c r="AD9" s="857"/>
      <c r="AE9" s="857"/>
      <c r="AF9" s="857"/>
      <c r="AG9" s="857"/>
      <c r="AH9" s="857"/>
      <c r="AI9" s="857"/>
      <c r="AJ9" s="857"/>
      <c r="AK9" s="857"/>
      <c r="AL9" s="857"/>
      <c r="AM9" s="857"/>
      <c r="AN9" s="857"/>
      <c r="AO9" s="857"/>
      <c r="AP9" s="857"/>
      <c r="AQ9" s="857"/>
      <c r="AR9" s="857"/>
      <c r="AS9" s="1023"/>
      <c r="AT9" s="1023"/>
      <c r="AU9" s="1023"/>
      <c r="AV9" s="1023"/>
      <c r="AW9" s="1023"/>
      <c r="AX9" s="861"/>
      <c r="AY9" s="861"/>
      <c r="AZ9" s="862"/>
      <c r="BA9" s="862"/>
      <c r="BB9" s="862"/>
      <c r="BC9" s="862"/>
      <c r="BD9" s="862"/>
      <c r="BE9" s="862"/>
      <c r="BF9" s="862"/>
      <c r="BG9" s="862"/>
      <c r="BH9" s="863"/>
      <c r="BI9" s="926"/>
      <c r="BJ9" s="927"/>
      <c r="BK9" s="927"/>
      <c r="BL9" s="927"/>
      <c r="BM9" s="927"/>
      <c r="BN9" s="927"/>
      <c r="BO9" s="927"/>
      <c r="BP9" s="928"/>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row>
    <row r="10" spans="1:142" ht="13.5" customHeight="1">
      <c r="A10" s="1028" t="s">
        <v>684</v>
      </c>
      <c r="B10" s="1029"/>
      <c r="C10" s="1029"/>
      <c r="D10" s="1029"/>
      <c r="E10" s="1030"/>
      <c r="F10" s="1014" t="str">
        <f>IF(②共通診療情報提供書!D16=0,"",②共通診療情報提供書!D16)</f>
        <v/>
      </c>
      <c r="G10" s="1014"/>
      <c r="H10" s="1014"/>
      <c r="I10" s="1014"/>
      <c r="J10" s="1014"/>
      <c r="K10" s="1014" t="str">
        <f>IF(⑩リハビリ用!V7=0,"",⑩リハビリ用!V7)</f>
        <v/>
      </c>
      <c r="L10" s="1014"/>
      <c r="M10" s="1014"/>
      <c r="N10" s="1014"/>
      <c r="O10" s="1014"/>
      <c r="P10" s="1058" t="s">
        <v>697</v>
      </c>
      <c r="Q10" s="1058"/>
      <c r="R10" s="1058"/>
      <c r="S10" s="1058"/>
      <c r="T10" s="1058"/>
      <c r="U10" s="1014" t="str">
        <f>IF(⑥医師!N9=0,"",⑥医師!N9)</f>
        <v/>
      </c>
      <c r="V10" s="1014"/>
      <c r="W10" s="1014"/>
      <c r="X10" s="1014"/>
      <c r="Y10" s="1015"/>
      <c r="Z10" s="1090" t="s">
        <v>677</v>
      </c>
      <c r="AA10" s="1091"/>
      <c r="AB10" s="1091"/>
      <c r="AC10" s="1092"/>
      <c r="AD10" s="1099" t="str">
        <f>IF('④患者用パス '!R6=0,"",'④患者用パス '!R6)</f>
        <v/>
      </c>
      <c r="AE10" s="1099"/>
      <c r="AF10" s="1099"/>
      <c r="AG10" s="1099"/>
      <c r="AH10" s="1099"/>
      <c r="AI10" s="1101" t="s">
        <v>683</v>
      </c>
      <c r="AJ10" s="1101"/>
      <c r="AK10" s="1101"/>
      <c r="AL10" s="1101"/>
      <c r="AM10" s="1101"/>
      <c r="AN10" s="1099" t="str">
        <f>IF(⑥医師!Z9=0,"",⑥医師!Z9)</f>
        <v/>
      </c>
      <c r="AO10" s="1099"/>
      <c r="AP10" s="1099"/>
      <c r="AQ10" s="1099"/>
      <c r="AR10" s="1099"/>
      <c r="AS10" s="1011">
        <f>⑪回復期退院情報!C51</f>
        <v>0</v>
      </c>
      <c r="AT10" s="1012"/>
      <c r="AU10" s="1012"/>
      <c r="AV10" s="1012"/>
      <c r="AW10" s="1012"/>
      <c r="AX10" s="1013"/>
      <c r="AY10" s="1162" t="str">
        <f>IF('④患者用パス '!AA6=0,"",'④患者用パス '!AA6)</f>
        <v/>
      </c>
      <c r="AZ10" s="1162"/>
      <c r="BA10" s="1162"/>
      <c r="BB10" s="1162"/>
      <c r="BC10" s="1162"/>
      <c r="BD10" s="1162"/>
      <c r="BE10" s="1162"/>
      <c r="BF10" s="1162"/>
      <c r="BG10" s="1162"/>
      <c r="BH10" s="1162"/>
      <c r="BI10" s="823" t="s">
        <v>683</v>
      </c>
      <c r="BJ10" s="823"/>
      <c r="BK10" s="823"/>
      <c r="BL10" s="823"/>
      <c r="BM10" s="823"/>
      <c r="BN10" s="823"/>
      <c r="BO10" s="823"/>
      <c r="BP10" s="823"/>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row>
    <row r="11" spans="1:142" ht="13.5">
      <c r="A11" s="1028"/>
      <c r="B11" s="1029"/>
      <c r="C11" s="1029"/>
      <c r="D11" s="1029"/>
      <c r="E11" s="1030"/>
      <c r="F11" s="1014"/>
      <c r="G11" s="1014"/>
      <c r="H11" s="1014"/>
      <c r="I11" s="1014"/>
      <c r="J11" s="1014"/>
      <c r="K11" s="1014"/>
      <c r="L11" s="1014"/>
      <c r="M11" s="1014"/>
      <c r="N11" s="1014"/>
      <c r="O11" s="1014"/>
      <c r="P11" s="1058"/>
      <c r="Q11" s="1058"/>
      <c r="R11" s="1058"/>
      <c r="S11" s="1058"/>
      <c r="T11" s="1058"/>
      <c r="U11" s="1014"/>
      <c r="V11" s="1014"/>
      <c r="W11" s="1014"/>
      <c r="X11" s="1014"/>
      <c r="Y11" s="1015"/>
      <c r="Z11" s="1093"/>
      <c r="AA11" s="1094"/>
      <c r="AB11" s="1094"/>
      <c r="AC11" s="1095"/>
      <c r="AD11" s="1100"/>
      <c r="AE11" s="1100"/>
      <c r="AF11" s="1100"/>
      <c r="AG11" s="1100"/>
      <c r="AH11" s="1100"/>
      <c r="AI11" s="1102"/>
      <c r="AJ11" s="1102"/>
      <c r="AK11" s="1102"/>
      <c r="AL11" s="1102"/>
      <c r="AM11" s="1102"/>
      <c r="AN11" s="1100"/>
      <c r="AO11" s="1100"/>
      <c r="AP11" s="1100"/>
      <c r="AQ11" s="1100"/>
      <c r="AR11" s="1100"/>
      <c r="AS11" s="1011"/>
      <c r="AT11" s="1012"/>
      <c r="AU11" s="1012"/>
      <c r="AV11" s="1012"/>
      <c r="AW11" s="1012"/>
      <c r="AX11" s="1013"/>
      <c r="AY11" s="1163"/>
      <c r="AZ11" s="1163"/>
      <c r="BA11" s="1164"/>
      <c r="BB11" s="1164"/>
      <c r="BC11" s="1164"/>
      <c r="BD11" s="1164"/>
      <c r="BE11" s="1164"/>
      <c r="BF11" s="1164"/>
      <c r="BG11" s="1164"/>
      <c r="BH11" s="1164"/>
      <c r="BI11" s="824"/>
      <c r="BJ11" s="824"/>
      <c r="BK11" s="824"/>
      <c r="BL11" s="824"/>
      <c r="BM11" s="824"/>
      <c r="BN11" s="824"/>
      <c r="BO11" s="824"/>
      <c r="BP11" s="824"/>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row>
    <row r="12" spans="1:142" ht="13.5" customHeight="1">
      <c r="A12" s="1055" t="s">
        <v>682</v>
      </c>
      <c r="B12" s="1056"/>
      <c r="C12" s="1056"/>
      <c r="D12" s="1056"/>
      <c r="E12" s="1057"/>
      <c r="F12" s="1049" t="s">
        <v>681</v>
      </c>
      <c r="G12" s="1050"/>
      <c r="H12" s="1050"/>
      <c r="I12" s="1050"/>
      <c r="J12" s="1051"/>
      <c r="K12" s="1049" t="s">
        <v>680</v>
      </c>
      <c r="L12" s="1050"/>
      <c r="M12" s="1050"/>
      <c r="N12" s="1050"/>
      <c r="O12" s="1051"/>
      <c r="P12" s="1049" t="s">
        <v>679</v>
      </c>
      <c r="Q12" s="1050"/>
      <c r="R12" s="1050"/>
      <c r="S12" s="1050"/>
      <c r="T12" s="1051"/>
      <c r="U12" s="1049"/>
      <c r="V12" s="1050"/>
      <c r="W12" s="1050"/>
      <c r="X12" s="1050"/>
      <c r="Y12" s="1083"/>
      <c r="Z12" s="1093"/>
      <c r="AA12" s="1094"/>
      <c r="AB12" s="1094"/>
      <c r="AC12" s="1094"/>
      <c r="AD12" s="885" t="s">
        <v>676</v>
      </c>
      <c r="AE12" s="886"/>
      <c r="AF12" s="886"/>
      <c r="AG12" s="886"/>
      <c r="AH12" s="887"/>
      <c r="AI12" s="891" t="s">
        <v>675</v>
      </c>
      <c r="AJ12" s="892"/>
      <c r="AK12" s="892"/>
      <c r="AL12" s="892"/>
      <c r="AM12" s="893"/>
      <c r="AN12" s="885" t="s">
        <v>667</v>
      </c>
      <c r="AO12" s="886"/>
      <c r="AP12" s="886"/>
      <c r="AQ12" s="886"/>
      <c r="AR12" s="887"/>
      <c r="AS12" s="1011"/>
      <c r="AT12" s="1012"/>
      <c r="AU12" s="1012"/>
      <c r="AV12" s="1012"/>
      <c r="AW12" s="1012"/>
      <c r="AX12" s="1013"/>
      <c r="AY12" s="854" t="s">
        <v>673</v>
      </c>
      <c r="AZ12" s="855"/>
      <c r="BA12" s="864" t="s">
        <v>651</v>
      </c>
      <c r="BB12" s="865"/>
      <c r="BC12" s="865"/>
      <c r="BD12" s="865"/>
      <c r="BE12" s="865"/>
      <c r="BF12" s="865"/>
      <c r="BG12" s="865"/>
      <c r="BH12" s="866"/>
      <c r="BI12" s="864" t="s">
        <v>667</v>
      </c>
      <c r="BJ12" s="865"/>
      <c r="BK12" s="865"/>
      <c r="BL12" s="865"/>
      <c r="BM12" s="865"/>
      <c r="BN12" s="865"/>
      <c r="BO12" s="865"/>
      <c r="BP12" s="866"/>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row>
    <row r="13" spans="1:142" ht="13.5">
      <c r="A13" s="1055"/>
      <c r="B13" s="1056"/>
      <c r="C13" s="1056"/>
      <c r="D13" s="1056"/>
      <c r="E13" s="1057"/>
      <c r="F13" s="1052" t="s">
        <v>672</v>
      </c>
      <c r="G13" s="1053"/>
      <c r="H13" s="1053"/>
      <c r="I13" s="1053"/>
      <c r="J13" s="1054"/>
      <c r="K13" s="1052" t="s">
        <v>671</v>
      </c>
      <c r="L13" s="1053"/>
      <c r="M13" s="1053"/>
      <c r="N13" s="1053"/>
      <c r="O13" s="1054"/>
      <c r="P13" s="1052" t="s">
        <v>667</v>
      </c>
      <c r="Q13" s="1053"/>
      <c r="R13" s="1053"/>
      <c r="S13" s="1053"/>
      <c r="T13" s="1054"/>
      <c r="U13" s="1052"/>
      <c r="V13" s="1053"/>
      <c r="W13" s="1053"/>
      <c r="X13" s="1053"/>
      <c r="Y13" s="1098"/>
      <c r="Z13" s="1093"/>
      <c r="AA13" s="1094"/>
      <c r="AB13" s="1094"/>
      <c r="AC13" s="1094"/>
      <c r="AD13" s="882" t="s">
        <v>667</v>
      </c>
      <c r="AE13" s="883"/>
      <c r="AF13" s="883"/>
      <c r="AG13" s="883"/>
      <c r="AH13" s="884"/>
      <c r="AI13" s="882" t="s">
        <v>667</v>
      </c>
      <c r="AJ13" s="883"/>
      <c r="AK13" s="883"/>
      <c r="AL13" s="883"/>
      <c r="AM13" s="884"/>
      <c r="AN13" s="879" t="s">
        <v>666</v>
      </c>
      <c r="AO13" s="880"/>
      <c r="AP13" s="880"/>
      <c r="AQ13" s="880"/>
      <c r="AR13" s="881"/>
      <c r="AS13" s="1011"/>
      <c r="AT13" s="1012"/>
      <c r="AU13" s="1012"/>
      <c r="AV13" s="1012"/>
      <c r="AW13" s="1012"/>
      <c r="AX13" s="1013"/>
      <c r="AY13" s="854"/>
      <c r="AZ13" s="855"/>
      <c r="BA13" s="829" t="s">
        <v>669</v>
      </c>
      <c r="BB13" s="830"/>
      <c r="BC13" s="830"/>
      <c r="BD13" s="830"/>
      <c r="BE13" s="830"/>
      <c r="BF13" s="830"/>
      <c r="BG13" s="830"/>
      <c r="BH13" s="831"/>
      <c r="BI13" s="829"/>
      <c r="BJ13" s="830"/>
      <c r="BK13" s="830"/>
      <c r="BL13" s="830"/>
      <c r="BM13" s="830"/>
      <c r="BN13" s="830"/>
      <c r="BO13" s="830"/>
      <c r="BP13" s="831"/>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row>
    <row r="14" spans="1:142" ht="13.5">
      <c r="A14" s="1055"/>
      <c r="B14" s="1056"/>
      <c r="C14" s="1056"/>
      <c r="D14" s="1056"/>
      <c r="E14" s="1057"/>
      <c r="F14" s="1052" t="s">
        <v>668</v>
      </c>
      <c r="G14" s="1053"/>
      <c r="H14" s="1053"/>
      <c r="I14" s="1053"/>
      <c r="J14" s="1054"/>
      <c r="K14" s="1052"/>
      <c r="L14" s="1053"/>
      <c r="M14" s="1053"/>
      <c r="N14" s="1053"/>
      <c r="O14" s="1054"/>
      <c r="P14" s="1052" t="s">
        <v>678</v>
      </c>
      <c r="Q14" s="1053"/>
      <c r="R14" s="1053"/>
      <c r="S14" s="1053"/>
      <c r="T14" s="1054"/>
      <c r="U14" s="1052" t="s">
        <v>667</v>
      </c>
      <c r="V14" s="1053"/>
      <c r="W14" s="1053"/>
      <c r="X14" s="1053"/>
      <c r="Y14" s="1098"/>
      <c r="Z14" s="1093"/>
      <c r="AA14" s="1094"/>
      <c r="AB14" s="1094"/>
      <c r="AC14" s="1094"/>
      <c r="AD14" s="888"/>
      <c r="AE14" s="889"/>
      <c r="AF14" s="889"/>
      <c r="AG14" s="889"/>
      <c r="AH14" s="890"/>
      <c r="AI14" s="879" t="s">
        <v>674</v>
      </c>
      <c r="AJ14" s="880"/>
      <c r="AK14" s="880"/>
      <c r="AL14" s="880"/>
      <c r="AM14" s="881"/>
      <c r="AN14" s="882"/>
      <c r="AO14" s="883"/>
      <c r="AP14" s="883"/>
      <c r="AQ14" s="883"/>
      <c r="AR14" s="884"/>
      <c r="AS14" s="1011"/>
      <c r="AT14" s="1012"/>
      <c r="AU14" s="1012"/>
      <c r="AV14" s="1012"/>
      <c r="AW14" s="1012"/>
      <c r="AX14" s="1013"/>
      <c r="AY14" s="854"/>
      <c r="AZ14" s="855"/>
      <c r="BA14" s="829" t="s">
        <v>665</v>
      </c>
      <c r="BB14" s="830"/>
      <c r="BC14" s="830"/>
      <c r="BD14" s="830"/>
      <c r="BE14" s="830"/>
      <c r="BF14" s="830"/>
      <c r="BG14" s="830"/>
      <c r="BH14" s="831"/>
      <c r="BI14" s="829"/>
      <c r="BJ14" s="830"/>
      <c r="BK14" s="830"/>
      <c r="BL14" s="830"/>
      <c r="BM14" s="830"/>
      <c r="BN14" s="830"/>
      <c r="BO14" s="830"/>
      <c r="BP14" s="831"/>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row>
    <row r="15" spans="1:142" ht="13.5">
      <c r="A15" s="1055"/>
      <c r="B15" s="1056"/>
      <c r="C15" s="1056"/>
      <c r="D15" s="1056"/>
      <c r="E15" s="1057"/>
      <c r="F15" s="1052"/>
      <c r="G15" s="1053"/>
      <c r="H15" s="1053"/>
      <c r="I15" s="1053"/>
      <c r="J15" s="1054"/>
      <c r="K15" s="1052"/>
      <c r="L15" s="1053"/>
      <c r="M15" s="1053"/>
      <c r="N15" s="1053"/>
      <c r="O15" s="1054"/>
      <c r="P15" s="1052" t="s">
        <v>670</v>
      </c>
      <c r="Q15" s="1053"/>
      <c r="R15" s="1053"/>
      <c r="S15" s="1053"/>
      <c r="T15" s="1054"/>
      <c r="U15" s="1052" t="s">
        <v>664</v>
      </c>
      <c r="V15" s="1053"/>
      <c r="W15" s="1053"/>
      <c r="X15" s="1053"/>
      <c r="Y15" s="1098"/>
      <c r="Z15" s="1093"/>
      <c r="AA15" s="1094"/>
      <c r="AB15" s="1094"/>
      <c r="AC15" s="1094"/>
      <c r="AD15" s="1084"/>
      <c r="AE15" s="1085"/>
      <c r="AF15" s="1085"/>
      <c r="AG15" s="1085"/>
      <c r="AH15" s="1086"/>
      <c r="AI15" s="1087"/>
      <c r="AJ15" s="1088"/>
      <c r="AK15" s="1088"/>
      <c r="AL15" s="1088"/>
      <c r="AM15" s="1089"/>
      <c r="AN15" s="1087"/>
      <c r="AO15" s="1088"/>
      <c r="AP15" s="1088"/>
      <c r="AQ15" s="1088"/>
      <c r="AR15" s="1089"/>
      <c r="AS15" s="1011"/>
      <c r="AT15" s="1012"/>
      <c r="AU15" s="1012"/>
      <c r="AV15" s="1012"/>
      <c r="AW15" s="1012"/>
      <c r="AX15" s="1013"/>
      <c r="AY15" s="854"/>
      <c r="AZ15" s="855"/>
      <c r="BA15" s="833"/>
      <c r="BB15" s="834"/>
      <c r="BC15" s="834"/>
      <c r="BD15" s="834"/>
      <c r="BE15" s="834"/>
      <c r="BF15" s="834"/>
      <c r="BG15" s="834"/>
      <c r="BH15" s="835"/>
      <c r="BI15" s="829"/>
      <c r="BJ15" s="830"/>
      <c r="BK15" s="830"/>
      <c r="BL15" s="830"/>
      <c r="BM15" s="830"/>
      <c r="BN15" s="830"/>
      <c r="BO15" s="830"/>
      <c r="BP15" s="831"/>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row>
    <row r="16" spans="1:142" ht="13.5">
      <c r="A16" s="714" t="s">
        <v>663</v>
      </c>
      <c r="B16" s="1059"/>
      <c r="C16" s="1059"/>
      <c r="D16" s="1059"/>
      <c r="E16" s="1059"/>
      <c r="F16" s="1049" t="s">
        <v>662</v>
      </c>
      <c r="G16" s="1050"/>
      <c r="H16" s="1050"/>
      <c r="I16" s="1050"/>
      <c r="J16" s="1051"/>
      <c r="K16" s="1049" t="s">
        <v>661</v>
      </c>
      <c r="L16" s="1050"/>
      <c r="M16" s="1050"/>
      <c r="N16" s="1050"/>
      <c r="O16" s="1051"/>
      <c r="P16" s="1049" t="s">
        <v>660</v>
      </c>
      <c r="Q16" s="1050"/>
      <c r="R16" s="1050"/>
      <c r="S16" s="1050"/>
      <c r="T16" s="1050"/>
      <c r="U16" s="1050"/>
      <c r="V16" s="1050"/>
      <c r="W16" s="1050"/>
      <c r="X16" s="1050"/>
      <c r="Y16" s="1051"/>
      <c r="Z16" s="1093"/>
      <c r="AA16" s="1094"/>
      <c r="AB16" s="1094"/>
      <c r="AC16" s="1094"/>
      <c r="AD16" s="891" t="s">
        <v>658</v>
      </c>
      <c r="AE16" s="892"/>
      <c r="AF16" s="892"/>
      <c r="AG16" s="892"/>
      <c r="AH16" s="893"/>
      <c r="AI16" s="891" t="s">
        <v>658</v>
      </c>
      <c r="AJ16" s="892"/>
      <c r="AK16" s="892"/>
      <c r="AL16" s="892"/>
      <c r="AM16" s="893"/>
      <c r="AN16" s="891" t="s">
        <v>658</v>
      </c>
      <c r="AO16" s="892"/>
      <c r="AP16" s="892"/>
      <c r="AQ16" s="892"/>
      <c r="AR16" s="893"/>
      <c r="AS16" s="1011"/>
      <c r="AT16" s="1012"/>
      <c r="AU16" s="1012"/>
      <c r="AV16" s="1012"/>
      <c r="AW16" s="1012"/>
      <c r="AX16" s="1013"/>
      <c r="AY16" s="1010" t="s">
        <v>659</v>
      </c>
      <c r="AZ16" s="855"/>
      <c r="BA16" s="864" t="s">
        <v>658</v>
      </c>
      <c r="BB16" s="865"/>
      <c r="BC16" s="865"/>
      <c r="BD16" s="865"/>
      <c r="BE16" s="865"/>
      <c r="BF16" s="865"/>
      <c r="BG16" s="865"/>
      <c r="BH16" s="866"/>
      <c r="BI16" s="829" t="s">
        <v>657</v>
      </c>
      <c r="BJ16" s="830"/>
      <c r="BK16" s="830"/>
      <c r="BL16" s="830"/>
      <c r="BM16" s="830"/>
      <c r="BN16" s="830"/>
      <c r="BO16" s="830"/>
      <c r="BP16" s="831"/>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row>
    <row r="17" spans="1:142" ht="13.5">
      <c r="A17" s="714"/>
      <c r="B17" s="1059"/>
      <c r="C17" s="1059"/>
      <c r="D17" s="1059"/>
      <c r="E17" s="1059"/>
      <c r="F17" s="1052" t="s">
        <v>656</v>
      </c>
      <c r="G17" s="1053"/>
      <c r="H17" s="1053"/>
      <c r="I17" s="1053"/>
      <c r="J17" s="1054"/>
      <c r="K17" s="1052" t="s">
        <v>655</v>
      </c>
      <c r="L17" s="1053"/>
      <c r="M17" s="1053"/>
      <c r="N17" s="1053"/>
      <c r="O17" s="1054"/>
      <c r="P17" s="1052"/>
      <c r="Q17" s="1053"/>
      <c r="R17" s="1053"/>
      <c r="S17" s="1053"/>
      <c r="T17" s="1053"/>
      <c r="U17" s="1053"/>
      <c r="V17" s="1053"/>
      <c r="W17" s="1053"/>
      <c r="X17" s="1053"/>
      <c r="Y17" s="1054"/>
      <c r="Z17" s="1093"/>
      <c r="AA17" s="1094"/>
      <c r="AB17" s="1094"/>
      <c r="AC17" s="1094"/>
      <c r="AD17" s="882"/>
      <c r="AE17" s="883"/>
      <c r="AF17" s="883"/>
      <c r="AG17" s="883"/>
      <c r="AH17" s="884"/>
      <c r="AI17" s="882"/>
      <c r="AJ17" s="883"/>
      <c r="AK17" s="883"/>
      <c r="AL17" s="883"/>
      <c r="AM17" s="884"/>
      <c r="AN17" s="882"/>
      <c r="AO17" s="883"/>
      <c r="AP17" s="883"/>
      <c r="AQ17" s="883"/>
      <c r="AR17" s="884"/>
      <c r="AS17" s="1011"/>
      <c r="AT17" s="1012"/>
      <c r="AU17" s="1012"/>
      <c r="AV17" s="1012"/>
      <c r="AW17" s="1012"/>
      <c r="AX17" s="1013"/>
      <c r="AY17" s="854"/>
      <c r="AZ17" s="855"/>
      <c r="BA17" s="829" t="s">
        <v>628</v>
      </c>
      <c r="BB17" s="830"/>
      <c r="BC17" s="830"/>
      <c r="BD17" s="830"/>
      <c r="BE17" s="830"/>
      <c r="BF17" s="830"/>
      <c r="BG17" s="830"/>
      <c r="BH17" s="831"/>
      <c r="BI17" s="829" t="s">
        <v>654</v>
      </c>
      <c r="BJ17" s="830"/>
      <c r="BK17" s="830"/>
      <c r="BL17" s="830"/>
      <c r="BM17" s="830"/>
      <c r="BN17" s="830"/>
      <c r="BO17" s="830"/>
      <c r="BP17" s="831"/>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row>
    <row r="18" spans="1:142" ht="13.5">
      <c r="A18" s="714"/>
      <c r="B18" s="1059"/>
      <c r="C18" s="1059"/>
      <c r="D18" s="1059"/>
      <c r="E18" s="1059"/>
      <c r="F18" s="1052" t="s">
        <v>653</v>
      </c>
      <c r="G18" s="1053"/>
      <c r="H18" s="1053"/>
      <c r="I18" s="1053"/>
      <c r="J18" s="1054"/>
      <c r="K18" s="1074"/>
      <c r="L18" s="1075"/>
      <c r="M18" s="1075"/>
      <c r="N18" s="1075"/>
      <c r="O18" s="1076"/>
      <c r="P18" s="1052"/>
      <c r="Q18" s="1053"/>
      <c r="R18" s="1053"/>
      <c r="S18" s="1053"/>
      <c r="T18" s="1053"/>
      <c r="U18" s="1053"/>
      <c r="V18" s="1053"/>
      <c r="W18" s="1053"/>
      <c r="X18" s="1053"/>
      <c r="Y18" s="1054"/>
      <c r="Z18" s="1093"/>
      <c r="AA18" s="1094"/>
      <c r="AB18" s="1094"/>
      <c r="AC18" s="1094"/>
      <c r="AD18" s="882"/>
      <c r="AE18" s="883"/>
      <c r="AF18" s="883"/>
      <c r="AG18" s="883"/>
      <c r="AH18" s="884"/>
      <c r="AI18" s="882"/>
      <c r="AJ18" s="883"/>
      <c r="AK18" s="883"/>
      <c r="AL18" s="883"/>
      <c r="AM18" s="884"/>
      <c r="AN18" s="882"/>
      <c r="AO18" s="883"/>
      <c r="AP18" s="883"/>
      <c r="AQ18" s="883"/>
      <c r="AR18" s="884"/>
      <c r="AS18" s="1011"/>
      <c r="AT18" s="1012"/>
      <c r="AU18" s="1012"/>
      <c r="AV18" s="1012"/>
      <c r="AW18" s="1012"/>
      <c r="AX18" s="1013"/>
      <c r="AY18" s="854"/>
      <c r="AZ18" s="855"/>
      <c r="BA18" s="829" t="s">
        <v>652</v>
      </c>
      <c r="BB18" s="830"/>
      <c r="BC18" s="830"/>
      <c r="BD18" s="830"/>
      <c r="BE18" s="830"/>
      <c r="BF18" s="830"/>
      <c r="BG18" s="830"/>
      <c r="BH18" s="831"/>
      <c r="BI18" s="829" t="s">
        <v>651</v>
      </c>
      <c r="BJ18" s="830"/>
      <c r="BK18" s="830"/>
      <c r="BL18" s="830"/>
      <c r="BM18" s="830"/>
      <c r="BN18" s="830"/>
      <c r="BO18" s="830"/>
      <c r="BP18" s="831"/>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row>
    <row r="19" spans="1:142" ht="13.5">
      <c r="A19" s="714"/>
      <c r="B19" s="1059"/>
      <c r="C19" s="1059"/>
      <c r="D19" s="1059"/>
      <c r="E19" s="1059"/>
      <c r="F19" s="1064" t="s">
        <v>650</v>
      </c>
      <c r="G19" s="1065"/>
      <c r="H19" s="1065"/>
      <c r="I19" s="1065"/>
      <c r="J19" s="1066"/>
      <c r="K19" s="1069"/>
      <c r="L19" s="1070"/>
      <c r="M19" s="1070"/>
      <c r="N19" s="1070"/>
      <c r="O19" s="1071"/>
      <c r="P19" s="1064"/>
      <c r="Q19" s="1065"/>
      <c r="R19" s="1065"/>
      <c r="S19" s="1065"/>
      <c r="T19" s="1065"/>
      <c r="U19" s="1065"/>
      <c r="V19" s="1065"/>
      <c r="W19" s="1065"/>
      <c r="X19" s="1065"/>
      <c r="Y19" s="1066"/>
      <c r="Z19" s="1093"/>
      <c r="AA19" s="1094"/>
      <c r="AB19" s="1094"/>
      <c r="AC19" s="1094"/>
      <c r="AD19" s="882"/>
      <c r="AE19" s="883"/>
      <c r="AF19" s="883"/>
      <c r="AG19" s="883"/>
      <c r="AH19" s="884"/>
      <c r="AI19" s="882"/>
      <c r="AJ19" s="883"/>
      <c r="AK19" s="883"/>
      <c r="AL19" s="883"/>
      <c r="AM19" s="884"/>
      <c r="AN19" s="882"/>
      <c r="AO19" s="883"/>
      <c r="AP19" s="883"/>
      <c r="AQ19" s="883"/>
      <c r="AR19" s="884"/>
      <c r="AS19" s="1011"/>
      <c r="AT19" s="1012"/>
      <c r="AU19" s="1012"/>
      <c r="AV19" s="1012"/>
      <c r="AW19" s="1012"/>
      <c r="AX19" s="1013"/>
      <c r="AY19" s="854"/>
      <c r="AZ19" s="855"/>
      <c r="BA19" s="829" t="s">
        <v>649</v>
      </c>
      <c r="BB19" s="830"/>
      <c r="BC19" s="830"/>
      <c r="BD19" s="830"/>
      <c r="BE19" s="830"/>
      <c r="BF19" s="830"/>
      <c r="BG19" s="830"/>
      <c r="BH19" s="831"/>
      <c r="BI19" s="829" t="s">
        <v>648</v>
      </c>
      <c r="BJ19" s="830"/>
      <c r="BK19" s="830"/>
      <c r="BL19" s="830"/>
      <c r="BM19" s="830"/>
      <c r="BN19" s="830"/>
      <c r="BO19" s="830"/>
      <c r="BP19" s="831"/>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row>
    <row r="20" spans="1:142" ht="13.5">
      <c r="A20" s="714" t="s">
        <v>647</v>
      </c>
      <c r="B20" s="1059"/>
      <c r="C20" s="1059"/>
      <c r="D20" s="1059"/>
      <c r="E20" s="744"/>
      <c r="F20" s="1077" t="s">
        <v>646</v>
      </c>
      <c r="G20" s="1078"/>
      <c r="H20" s="1078"/>
      <c r="I20" s="1078"/>
      <c r="J20" s="1079"/>
      <c r="K20" s="1067" t="s">
        <v>645</v>
      </c>
      <c r="L20" s="1067"/>
      <c r="M20" s="1067"/>
      <c r="N20" s="1067"/>
      <c r="O20" s="1067"/>
      <c r="P20" s="1067" t="s">
        <v>644</v>
      </c>
      <c r="Q20" s="1067"/>
      <c r="R20" s="1067"/>
      <c r="S20" s="1067"/>
      <c r="T20" s="1067"/>
      <c r="U20" s="1067"/>
      <c r="V20" s="1067"/>
      <c r="W20" s="1067"/>
      <c r="X20" s="1067"/>
      <c r="Y20" s="1067"/>
      <c r="Z20" s="1093"/>
      <c r="AA20" s="1094"/>
      <c r="AB20" s="1094"/>
      <c r="AC20" s="1094"/>
      <c r="AD20" s="891" t="s">
        <v>643</v>
      </c>
      <c r="AE20" s="892"/>
      <c r="AF20" s="892"/>
      <c r="AG20" s="892"/>
      <c r="AH20" s="892"/>
      <c r="AI20" s="892"/>
      <c r="AJ20" s="892"/>
      <c r="AK20" s="892"/>
      <c r="AL20" s="892"/>
      <c r="AM20" s="892"/>
      <c r="AN20" s="892"/>
      <c r="AO20" s="892"/>
      <c r="AP20" s="892"/>
      <c r="AQ20" s="892"/>
      <c r="AR20" s="893"/>
      <c r="AS20" s="1011"/>
      <c r="AT20" s="1012"/>
      <c r="AU20" s="1012"/>
      <c r="AV20" s="1012"/>
      <c r="AW20" s="1012"/>
      <c r="AX20" s="1013"/>
      <c r="AY20" s="854"/>
      <c r="AZ20" s="855"/>
      <c r="BA20" s="829"/>
      <c r="BB20" s="830"/>
      <c r="BC20" s="830"/>
      <c r="BD20" s="830"/>
      <c r="BE20" s="830"/>
      <c r="BF20" s="830"/>
      <c r="BG20" s="830"/>
      <c r="BH20" s="831"/>
      <c r="BI20" s="829" t="s">
        <v>642</v>
      </c>
      <c r="BJ20" s="830"/>
      <c r="BK20" s="830"/>
      <c r="BL20" s="830"/>
      <c r="BM20" s="830"/>
      <c r="BN20" s="830"/>
      <c r="BO20" s="830"/>
      <c r="BP20" s="831"/>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row>
    <row r="21" spans="1:142" ht="13.5">
      <c r="A21" s="714"/>
      <c r="B21" s="1059"/>
      <c r="C21" s="1059"/>
      <c r="D21" s="1059"/>
      <c r="E21" s="744"/>
      <c r="F21" s="1080"/>
      <c r="G21" s="1081"/>
      <c r="H21" s="1081"/>
      <c r="I21" s="1081"/>
      <c r="J21" s="1082"/>
      <c r="K21" s="1068"/>
      <c r="L21" s="1068"/>
      <c r="M21" s="1068"/>
      <c r="N21" s="1068"/>
      <c r="O21" s="1068"/>
      <c r="P21" s="1068"/>
      <c r="Q21" s="1068"/>
      <c r="R21" s="1068"/>
      <c r="S21" s="1068"/>
      <c r="T21" s="1068"/>
      <c r="U21" s="1068"/>
      <c r="V21" s="1068"/>
      <c r="W21" s="1068"/>
      <c r="X21" s="1068"/>
      <c r="Y21" s="1068"/>
      <c r="Z21" s="1096"/>
      <c r="AA21" s="1097"/>
      <c r="AB21" s="1097"/>
      <c r="AC21" s="1097"/>
      <c r="AD21" s="1087"/>
      <c r="AE21" s="1088"/>
      <c r="AF21" s="1088"/>
      <c r="AG21" s="1088"/>
      <c r="AH21" s="1088"/>
      <c r="AI21" s="1088"/>
      <c r="AJ21" s="1088"/>
      <c r="AK21" s="1088"/>
      <c r="AL21" s="1088"/>
      <c r="AM21" s="1088"/>
      <c r="AN21" s="1088"/>
      <c r="AO21" s="1088"/>
      <c r="AP21" s="1088"/>
      <c r="AQ21" s="1088"/>
      <c r="AR21" s="1089"/>
      <c r="AS21" s="1011"/>
      <c r="AT21" s="1012"/>
      <c r="AU21" s="1012"/>
      <c r="AV21" s="1012"/>
      <c r="AW21" s="1012"/>
      <c r="AX21" s="1013"/>
      <c r="AY21" s="854"/>
      <c r="AZ21" s="855"/>
      <c r="BA21" s="829"/>
      <c r="BB21" s="830"/>
      <c r="BC21" s="830"/>
      <c r="BD21" s="830"/>
      <c r="BE21" s="830"/>
      <c r="BF21" s="830"/>
      <c r="BG21" s="830"/>
      <c r="BH21" s="831"/>
      <c r="BI21" s="829" t="s">
        <v>641</v>
      </c>
      <c r="BJ21" s="830"/>
      <c r="BK21" s="830"/>
      <c r="BL21" s="830"/>
      <c r="BM21" s="830"/>
      <c r="BN21" s="830"/>
      <c r="BO21" s="830"/>
      <c r="BP21" s="831"/>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row>
    <row r="22" spans="1:142" ht="13.5">
      <c r="A22" s="714" t="s">
        <v>640</v>
      </c>
      <c r="B22" s="1059"/>
      <c r="C22" s="1059"/>
      <c r="D22" s="1059"/>
      <c r="E22" s="744"/>
      <c r="F22" s="989" t="s">
        <v>639</v>
      </c>
      <c r="G22" s="990"/>
      <c r="H22" s="990"/>
      <c r="I22" s="990"/>
      <c r="J22" s="1072"/>
      <c r="K22" s="1049" t="s">
        <v>638</v>
      </c>
      <c r="L22" s="1050"/>
      <c r="M22" s="1050"/>
      <c r="N22" s="1050"/>
      <c r="O22" s="1051"/>
      <c r="P22" s="989" t="s">
        <v>637</v>
      </c>
      <c r="Q22" s="990"/>
      <c r="R22" s="990"/>
      <c r="S22" s="990"/>
      <c r="T22" s="990"/>
      <c r="U22" s="990"/>
      <c r="V22" s="990"/>
      <c r="W22" s="990"/>
      <c r="X22" s="990"/>
      <c r="Y22" s="991"/>
      <c r="Z22" s="1005" t="s">
        <v>636</v>
      </c>
      <c r="AA22" s="1005"/>
      <c r="AB22" s="1005"/>
      <c r="AC22" s="1005"/>
      <c r="AD22" s="864" t="s">
        <v>637</v>
      </c>
      <c r="AE22" s="865"/>
      <c r="AF22" s="865"/>
      <c r="AG22" s="865"/>
      <c r="AH22" s="865"/>
      <c r="AI22" s="865"/>
      <c r="AJ22" s="865"/>
      <c r="AK22" s="865"/>
      <c r="AL22" s="865"/>
      <c r="AM22" s="865"/>
      <c r="AN22" s="865"/>
      <c r="AO22" s="865"/>
      <c r="AP22" s="865"/>
      <c r="AQ22" s="865"/>
      <c r="AR22" s="866"/>
      <c r="AS22" s="864" t="s">
        <v>636</v>
      </c>
      <c r="AT22" s="865"/>
      <c r="AU22" s="865"/>
      <c r="AV22" s="865"/>
      <c r="AW22" s="865"/>
      <c r="AX22" s="866"/>
      <c r="AY22" s="854"/>
      <c r="AZ22" s="855"/>
      <c r="BA22" s="829"/>
      <c r="BB22" s="830"/>
      <c r="BC22" s="830"/>
      <c r="BD22" s="830"/>
      <c r="BE22" s="830"/>
      <c r="BF22" s="830"/>
      <c r="BG22" s="830"/>
      <c r="BH22" s="831"/>
      <c r="BI22" s="829" t="s">
        <v>635</v>
      </c>
      <c r="BJ22" s="830"/>
      <c r="BK22" s="830"/>
      <c r="BL22" s="830"/>
      <c r="BM22" s="830"/>
      <c r="BN22" s="830"/>
      <c r="BO22" s="830"/>
      <c r="BP22" s="831"/>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row>
    <row r="23" spans="1:142" ht="13.5">
      <c r="A23" s="714"/>
      <c r="B23" s="1059"/>
      <c r="C23" s="1059"/>
      <c r="D23" s="1059"/>
      <c r="E23" s="744"/>
      <c r="F23" s="992"/>
      <c r="G23" s="993"/>
      <c r="H23" s="993"/>
      <c r="I23" s="993"/>
      <c r="J23" s="1073"/>
      <c r="K23" s="1064" t="s">
        <v>634</v>
      </c>
      <c r="L23" s="1065"/>
      <c r="M23" s="1065"/>
      <c r="N23" s="1065"/>
      <c r="O23" s="1066"/>
      <c r="P23" s="992"/>
      <c r="Q23" s="993"/>
      <c r="R23" s="993"/>
      <c r="S23" s="993"/>
      <c r="T23" s="993"/>
      <c r="U23" s="993"/>
      <c r="V23" s="993"/>
      <c r="W23" s="993"/>
      <c r="X23" s="993"/>
      <c r="Y23" s="994"/>
      <c r="Z23" s="1005"/>
      <c r="AA23" s="1005"/>
      <c r="AB23" s="1005"/>
      <c r="AC23" s="1005"/>
      <c r="AD23" s="833" t="s">
        <v>633</v>
      </c>
      <c r="AE23" s="834"/>
      <c r="AF23" s="834"/>
      <c r="AG23" s="834"/>
      <c r="AH23" s="834"/>
      <c r="AI23" s="834"/>
      <c r="AJ23" s="834"/>
      <c r="AK23" s="834"/>
      <c r="AL23" s="834"/>
      <c r="AM23" s="834"/>
      <c r="AN23" s="834"/>
      <c r="AO23" s="834"/>
      <c r="AP23" s="834"/>
      <c r="AQ23" s="834"/>
      <c r="AR23" s="835"/>
      <c r="AS23" s="1004"/>
      <c r="AT23" s="1005"/>
      <c r="AU23" s="1005"/>
      <c r="AV23" s="1005"/>
      <c r="AW23" s="1005"/>
      <c r="AX23" s="1006"/>
      <c r="AY23" s="854"/>
      <c r="AZ23" s="855"/>
      <c r="BA23" s="829"/>
      <c r="BB23" s="830"/>
      <c r="BC23" s="830"/>
      <c r="BD23" s="830"/>
      <c r="BE23" s="830"/>
      <c r="BF23" s="830"/>
      <c r="BG23" s="830"/>
      <c r="BH23" s="831"/>
      <c r="BI23" s="829" t="s">
        <v>632</v>
      </c>
      <c r="BJ23" s="830"/>
      <c r="BK23" s="830"/>
      <c r="BL23" s="830"/>
      <c r="BM23" s="830"/>
      <c r="BN23" s="830"/>
      <c r="BO23" s="830"/>
      <c r="BP23" s="831"/>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row>
    <row r="24" spans="1:142" ht="13.5" customHeight="1">
      <c r="A24" s="1060" t="s">
        <v>631</v>
      </c>
      <c r="B24" s="1061"/>
      <c r="C24" s="1061"/>
      <c r="D24" s="1061"/>
      <c r="E24" s="1062"/>
      <c r="F24" s="864" t="s">
        <v>627</v>
      </c>
      <c r="G24" s="865"/>
      <c r="H24" s="865"/>
      <c r="I24" s="865"/>
      <c r="J24" s="865"/>
      <c r="K24" s="864" t="s">
        <v>629</v>
      </c>
      <c r="L24" s="865"/>
      <c r="M24" s="865"/>
      <c r="N24" s="865"/>
      <c r="O24" s="865"/>
      <c r="P24" s="865"/>
      <c r="Q24" s="865"/>
      <c r="R24" s="865"/>
      <c r="S24" s="865"/>
      <c r="T24" s="866"/>
      <c r="U24" s="995" t="s">
        <v>630</v>
      </c>
      <c r="V24" s="996"/>
      <c r="W24" s="996"/>
      <c r="X24" s="996"/>
      <c r="Y24" s="997"/>
      <c r="Z24" s="1005"/>
      <c r="AA24" s="1005"/>
      <c r="AB24" s="1005"/>
      <c r="AC24" s="1005"/>
      <c r="AD24" s="864" t="s">
        <v>629</v>
      </c>
      <c r="AE24" s="865"/>
      <c r="AF24" s="865"/>
      <c r="AG24" s="865"/>
      <c r="AH24" s="865"/>
      <c r="AI24" s="865"/>
      <c r="AJ24" s="865"/>
      <c r="AK24" s="865"/>
      <c r="AL24" s="865"/>
      <c r="AM24" s="865"/>
      <c r="AN24" s="865"/>
      <c r="AO24" s="865"/>
      <c r="AP24" s="865"/>
      <c r="AQ24" s="865"/>
      <c r="AR24" s="866"/>
      <c r="AS24" s="1004"/>
      <c r="AT24" s="1005"/>
      <c r="AU24" s="1005"/>
      <c r="AV24" s="1005"/>
      <c r="AW24" s="1005"/>
      <c r="AX24" s="1006"/>
      <c r="AY24" s="854"/>
      <c r="AZ24" s="855"/>
      <c r="BA24" s="829"/>
      <c r="BB24" s="830"/>
      <c r="BC24" s="830"/>
      <c r="BD24" s="830"/>
      <c r="BE24" s="830"/>
      <c r="BF24" s="830"/>
      <c r="BG24" s="830"/>
      <c r="BH24" s="831"/>
      <c r="BI24" s="829" t="s">
        <v>628</v>
      </c>
      <c r="BJ24" s="830"/>
      <c r="BK24" s="830"/>
      <c r="BL24" s="830"/>
      <c r="BM24" s="830"/>
      <c r="BN24" s="830"/>
      <c r="BO24" s="830"/>
      <c r="BP24" s="831"/>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row>
    <row r="25" spans="1:142" ht="13.5">
      <c r="A25" s="1060"/>
      <c r="B25" s="1061"/>
      <c r="C25" s="1061"/>
      <c r="D25" s="1061"/>
      <c r="E25" s="1062"/>
      <c r="F25" s="833"/>
      <c r="G25" s="834"/>
      <c r="H25" s="834"/>
      <c r="I25" s="834"/>
      <c r="J25" s="834"/>
      <c r="K25" s="833" t="s">
        <v>698</v>
      </c>
      <c r="L25" s="834"/>
      <c r="M25" s="834"/>
      <c r="N25" s="834"/>
      <c r="O25" s="834"/>
      <c r="P25" s="834"/>
      <c r="Q25" s="834"/>
      <c r="R25" s="834"/>
      <c r="S25" s="834"/>
      <c r="T25" s="835"/>
      <c r="U25" s="998"/>
      <c r="V25" s="999"/>
      <c r="W25" s="999"/>
      <c r="X25" s="999"/>
      <c r="Y25" s="1000"/>
      <c r="Z25" s="1005"/>
      <c r="AA25" s="1005"/>
      <c r="AB25" s="1005"/>
      <c r="AC25" s="1005"/>
      <c r="AD25" s="833" t="s">
        <v>700</v>
      </c>
      <c r="AE25" s="834"/>
      <c r="AF25" s="834"/>
      <c r="AG25" s="834"/>
      <c r="AH25" s="834"/>
      <c r="AI25" s="834"/>
      <c r="AJ25" s="834"/>
      <c r="AK25" s="834"/>
      <c r="AL25" s="834"/>
      <c r="AM25" s="834"/>
      <c r="AN25" s="834"/>
      <c r="AO25" s="834"/>
      <c r="AP25" s="834"/>
      <c r="AQ25" s="834"/>
      <c r="AR25" s="835"/>
      <c r="AS25" s="1004"/>
      <c r="AT25" s="1005"/>
      <c r="AU25" s="1005"/>
      <c r="AV25" s="1005"/>
      <c r="AW25" s="1005"/>
      <c r="AX25" s="1006"/>
      <c r="AY25" s="854"/>
      <c r="AZ25" s="855"/>
      <c r="BA25" s="829"/>
      <c r="BB25" s="830"/>
      <c r="BC25" s="830"/>
      <c r="BD25" s="830"/>
      <c r="BE25" s="830"/>
      <c r="BF25" s="830"/>
      <c r="BG25" s="830"/>
      <c r="BH25" s="831"/>
      <c r="BI25" s="829" t="s">
        <v>626</v>
      </c>
      <c r="BJ25" s="830"/>
      <c r="BK25" s="830"/>
      <c r="BL25" s="830"/>
      <c r="BM25" s="830"/>
      <c r="BN25" s="830"/>
      <c r="BO25" s="830"/>
      <c r="BP25" s="831"/>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row>
    <row r="26" spans="1:142" ht="13.5">
      <c r="A26" s="1060" t="s">
        <v>444</v>
      </c>
      <c r="B26" s="1061"/>
      <c r="C26" s="1061"/>
      <c r="D26" s="1061"/>
      <c r="E26" s="1062"/>
      <c r="F26" s="995" t="s">
        <v>93</v>
      </c>
      <c r="G26" s="996"/>
      <c r="H26" s="996"/>
      <c r="I26" s="996"/>
      <c r="J26" s="1016"/>
      <c r="K26" s="995" t="s">
        <v>625</v>
      </c>
      <c r="L26" s="996"/>
      <c r="M26" s="996"/>
      <c r="N26" s="996"/>
      <c r="O26" s="996"/>
      <c r="P26" s="996"/>
      <c r="Q26" s="996"/>
      <c r="R26" s="996"/>
      <c r="S26" s="996"/>
      <c r="T26" s="997"/>
      <c r="U26" s="995" t="s">
        <v>624</v>
      </c>
      <c r="V26" s="996"/>
      <c r="W26" s="996"/>
      <c r="X26" s="996"/>
      <c r="Y26" s="997"/>
      <c r="Z26" s="1005"/>
      <c r="AA26" s="1005"/>
      <c r="AB26" s="1005"/>
      <c r="AC26" s="1005"/>
      <c r="AD26" s="864" t="s">
        <v>624</v>
      </c>
      <c r="AE26" s="865"/>
      <c r="AF26" s="865"/>
      <c r="AG26" s="865"/>
      <c r="AH26" s="866"/>
      <c r="AI26" s="864" t="s">
        <v>623</v>
      </c>
      <c r="AJ26" s="865"/>
      <c r="AK26" s="865"/>
      <c r="AL26" s="865"/>
      <c r="AM26" s="865"/>
      <c r="AN26" s="865"/>
      <c r="AO26" s="865"/>
      <c r="AP26" s="865"/>
      <c r="AQ26" s="865"/>
      <c r="AR26" s="866"/>
      <c r="AS26" s="1004"/>
      <c r="AT26" s="1005"/>
      <c r="AU26" s="1005"/>
      <c r="AV26" s="1005"/>
      <c r="AW26" s="1005"/>
      <c r="AX26" s="1006"/>
      <c r="AY26" s="854"/>
      <c r="AZ26" s="855"/>
      <c r="BA26" s="829"/>
      <c r="BB26" s="830"/>
      <c r="BC26" s="830"/>
      <c r="BD26" s="830"/>
      <c r="BE26" s="830"/>
      <c r="BF26" s="830"/>
      <c r="BG26" s="830"/>
      <c r="BH26" s="831"/>
      <c r="BI26" s="829" t="s">
        <v>622</v>
      </c>
      <c r="BJ26" s="830"/>
      <c r="BK26" s="830"/>
      <c r="BL26" s="830"/>
      <c r="BM26" s="830"/>
      <c r="BN26" s="830"/>
      <c r="BO26" s="830"/>
      <c r="BP26" s="831"/>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row>
    <row r="27" spans="1:142" ht="13.5">
      <c r="A27" s="1060"/>
      <c r="B27" s="1061"/>
      <c r="C27" s="1061"/>
      <c r="D27" s="1061"/>
      <c r="E27" s="1062"/>
      <c r="F27" s="998"/>
      <c r="G27" s="999"/>
      <c r="H27" s="999"/>
      <c r="I27" s="999"/>
      <c r="J27" s="1017"/>
      <c r="K27" s="998"/>
      <c r="L27" s="999"/>
      <c r="M27" s="999"/>
      <c r="N27" s="999"/>
      <c r="O27" s="999"/>
      <c r="P27" s="999"/>
      <c r="Q27" s="999"/>
      <c r="R27" s="999"/>
      <c r="S27" s="999"/>
      <c r="T27" s="1000"/>
      <c r="U27" s="998"/>
      <c r="V27" s="999"/>
      <c r="W27" s="999"/>
      <c r="X27" s="999"/>
      <c r="Y27" s="1000"/>
      <c r="Z27" s="1005"/>
      <c r="AA27" s="1005"/>
      <c r="AB27" s="1005"/>
      <c r="AC27" s="1005"/>
      <c r="AD27" s="833"/>
      <c r="AE27" s="834"/>
      <c r="AF27" s="834"/>
      <c r="AG27" s="834"/>
      <c r="AH27" s="835"/>
      <c r="AI27" s="833"/>
      <c r="AJ27" s="834"/>
      <c r="AK27" s="834"/>
      <c r="AL27" s="834"/>
      <c r="AM27" s="834"/>
      <c r="AN27" s="834"/>
      <c r="AO27" s="834"/>
      <c r="AP27" s="834"/>
      <c r="AQ27" s="834"/>
      <c r="AR27" s="835"/>
      <c r="AS27" s="1004"/>
      <c r="AT27" s="1005"/>
      <c r="AU27" s="1005"/>
      <c r="AV27" s="1005"/>
      <c r="AW27" s="1005"/>
      <c r="AX27" s="1006"/>
      <c r="AY27" s="854"/>
      <c r="AZ27" s="855"/>
      <c r="BA27" s="829"/>
      <c r="BB27" s="830"/>
      <c r="BC27" s="830"/>
      <c r="BD27" s="830"/>
      <c r="BE27" s="830"/>
      <c r="BF27" s="830"/>
      <c r="BG27" s="830"/>
      <c r="BH27" s="831"/>
      <c r="BI27" s="829" t="s">
        <v>621</v>
      </c>
      <c r="BJ27" s="830"/>
      <c r="BK27" s="830"/>
      <c r="BL27" s="830"/>
      <c r="BM27" s="830"/>
      <c r="BN27" s="830"/>
      <c r="BO27" s="830"/>
      <c r="BP27" s="831"/>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row>
    <row r="28" spans="1:142" ht="13.5">
      <c r="A28" s="1060" t="s">
        <v>228</v>
      </c>
      <c r="B28" s="1061"/>
      <c r="C28" s="1061"/>
      <c r="D28" s="1061"/>
      <c r="E28" s="1062"/>
      <c r="F28" s="995" t="s">
        <v>620</v>
      </c>
      <c r="G28" s="996"/>
      <c r="H28" s="996"/>
      <c r="I28" s="996"/>
      <c r="J28" s="1016"/>
      <c r="K28" s="995" t="s">
        <v>619</v>
      </c>
      <c r="L28" s="996"/>
      <c r="M28" s="996"/>
      <c r="N28" s="996"/>
      <c r="O28" s="996"/>
      <c r="P28" s="996"/>
      <c r="Q28" s="996"/>
      <c r="R28" s="996"/>
      <c r="S28" s="996"/>
      <c r="T28" s="997"/>
      <c r="U28" s="995" t="s">
        <v>618</v>
      </c>
      <c r="V28" s="996"/>
      <c r="W28" s="996"/>
      <c r="X28" s="996"/>
      <c r="Y28" s="997"/>
      <c r="Z28" s="1005"/>
      <c r="AA28" s="1005"/>
      <c r="AB28" s="1005"/>
      <c r="AC28" s="1005"/>
      <c r="AD28" s="864" t="s">
        <v>618</v>
      </c>
      <c r="AE28" s="865"/>
      <c r="AF28" s="865"/>
      <c r="AG28" s="865"/>
      <c r="AH28" s="866"/>
      <c r="AI28" s="864" t="s">
        <v>617</v>
      </c>
      <c r="AJ28" s="865"/>
      <c r="AK28" s="865"/>
      <c r="AL28" s="865"/>
      <c r="AM28" s="865"/>
      <c r="AN28" s="865"/>
      <c r="AO28" s="865"/>
      <c r="AP28" s="865"/>
      <c r="AQ28" s="865"/>
      <c r="AR28" s="866"/>
      <c r="AS28" s="1004"/>
      <c r="AT28" s="1005"/>
      <c r="AU28" s="1005"/>
      <c r="AV28" s="1005"/>
      <c r="AW28" s="1005"/>
      <c r="AX28" s="1006"/>
      <c r="AY28" s="854"/>
      <c r="AZ28" s="855"/>
      <c r="BA28" s="829"/>
      <c r="BB28" s="830"/>
      <c r="BC28" s="830"/>
      <c r="BD28" s="830"/>
      <c r="BE28" s="830"/>
      <c r="BF28" s="830"/>
      <c r="BG28" s="830"/>
      <c r="BH28" s="831"/>
      <c r="BI28" s="829"/>
      <c r="BJ28" s="830"/>
      <c r="BK28" s="830"/>
      <c r="BL28" s="830"/>
      <c r="BM28" s="830"/>
      <c r="BN28" s="830"/>
      <c r="BO28" s="830"/>
      <c r="BP28" s="831"/>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row>
    <row r="29" spans="1:142" ht="13.5">
      <c r="A29" s="1060"/>
      <c r="B29" s="1061"/>
      <c r="C29" s="1061"/>
      <c r="D29" s="1061"/>
      <c r="E29" s="1062"/>
      <c r="F29" s="998"/>
      <c r="G29" s="999"/>
      <c r="H29" s="999"/>
      <c r="I29" s="999"/>
      <c r="J29" s="1017"/>
      <c r="K29" s="998"/>
      <c r="L29" s="999"/>
      <c r="M29" s="999"/>
      <c r="N29" s="999"/>
      <c r="O29" s="999"/>
      <c r="P29" s="999"/>
      <c r="Q29" s="999"/>
      <c r="R29" s="999"/>
      <c r="S29" s="999"/>
      <c r="T29" s="1000"/>
      <c r="U29" s="998"/>
      <c r="V29" s="999"/>
      <c r="W29" s="999"/>
      <c r="X29" s="999"/>
      <c r="Y29" s="1000"/>
      <c r="Z29" s="1005"/>
      <c r="AA29" s="1005"/>
      <c r="AB29" s="1005"/>
      <c r="AC29" s="1005"/>
      <c r="AD29" s="833"/>
      <c r="AE29" s="834"/>
      <c r="AF29" s="834"/>
      <c r="AG29" s="834"/>
      <c r="AH29" s="835"/>
      <c r="AI29" s="833"/>
      <c r="AJ29" s="834"/>
      <c r="AK29" s="834"/>
      <c r="AL29" s="834"/>
      <c r="AM29" s="834"/>
      <c r="AN29" s="834"/>
      <c r="AO29" s="834"/>
      <c r="AP29" s="834"/>
      <c r="AQ29" s="834"/>
      <c r="AR29" s="835"/>
      <c r="AS29" s="1004"/>
      <c r="AT29" s="1005"/>
      <c r="AU29" s="1005"/>
      <c r="AV29" s="1005"/>
      <c r="AW29" s="1005"/>
      <c r="AX29" s="1006"/>
      <c r="AY29" s="854"/>
      <c r="AZ29" s="855"/>
      <c r="BA29" s="829"/>
      <c r="BB29" s="830"/>
      <c r="BC29" s="830"/>
      <c r="BD29" s="830"/>
      <c r="BE29" s="830"/>
      <c r="BF29" s="830"/>
      <c r="BG29" s="830"/>
      <c r="BH29" s="831"/>
      <c r="BI29" s="829"/>
      <c r="BJ29" s="830"/>
      <c r="BK29" s="830"/>
      <c r="BL29" s="830"/>
      <c r="BM29" s="830"/>
      <c r="BN29" s="830"/>
      <c r="BO29" s="830"/>
      <c r="BP29" s="831"/>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row>
    <row r="30" spans="1:142" ht="13.5">
      <c r="A30" s="1060" t="s">
        <v>616</v>
      </c>
      <c r="B30" s="1061"/>
      <c r="C30" s="1061"/>
      <c r="D30" s="1061"/>
      <c r="E30" s="1062"/>
      <c r="F30" s="995" t="s">
        <v>615</v>
      </c>
      <c r="G30" s="996"/>
      <c r="H30" s="996"/>
      <c r="I30" s="996"/>
      <c r="J30" s="1016"/>
      <c r="K30" s="864" t="s">
        <v>614</v>
      </c>
      <c r="L30" s="865"/>
      <c r="M30" s="865"/>
      <c r="N30" s="865"/>
      <c r="O30" s="866"/>
      <c r="P30" s="995" t="s">
        <v>613</v>
      </c>
      <c r="Q30" s="996"/>
      <c r="R30" s="996"/>
      <c r="S30" s="996"/>
      <c r="T30" s="996"/>
      <c r="U30" s="996"/>
      <c r="V30" s="996"/>
      <c r="W30" s="996"/>
      <c r="X30" s="996"/>
      <c r="Y30" s="997"/>
      <c r="Z30" s="1005"/>
      <c r="AA30" s="1005"/>
      <c r="AB30" s="1005"/>
      <c r="AC30" s="1005"/>
      <c r="AD30" s="864" t="s">
        <v>612</v>
      </c>
      <c r="AE30" s="865"/>
      <c r="AF30" s="865"/>
      <c r="AG30" s="865"/>
      <c r="AH30" s="866"/>
      <c r="AI30" s="864" t="s">
        <v>611</v>
      </c>
      <c r="AJ30" s="865"/>
      <c r="AK30" s="865"/>
      <c r="AL30" s="865"/>
      <c r="AM30" s="865"/>
      <c r="AN30" s="865"/>
      <c r="AO30" s="865"/>
      <c r="AP30" s="865"/>
      <c r="AQ30" s="865"/>
      <c r="AR30" s="866"/>
      <c r="AS30" s="1004"/>
      <c r="AT30" s="1005"/>
      <c r="AU30" s="1005"/>
      <c r="AV30" s="1005"/>
      <c r="AW30" s="1005"/>
      <c r="AX30" s="1006"/>
      <c r="AY30" s="854"/>
      <c r="AZ30" s="855"/>
      <c r="BA30" s="829"/>
      <c r="BB30" s="830"/>
      <c r="BC30" s="830"/>
      <c r="BD30" s="830"/>
      <c r="BE30" s="830"/>
      <c r="BF30" s="830"/>
      <c r="BG30" s="830"/>
      <c r="BH30" s="831"/>
      <c r="BI30" s="829"/>
      <c r="BJ30" s="830"/>
      <c r="BK30" s="830"/>
      <c r="BL30" s="830"/>
      <c r="BM30" s="830"/>
      <c r="BN30" s="830"/>
      <c r="BO30" s="830"/>
      <c r="BP30" s="831"/>
      <c r="BQ30" s="75"/>
      <c r="BR30" s="75"/>
      <c r="BS30" s="75"/>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row>
    <row r="31" spans="1:142" ht="13.5">
      <c r="A31" s="1060"/>
      <c r="B31" s="1061"/>
      <c r="C31" s="1061"/>
      <c r="D31" s="1061"/>
      <c r="E31" s="1062"/>
      <c r="F31" s="1001"/>
      <c r="G31" s="1002"/>
      <c r="H31" s="1002"/>
      <c r="I31" s="1002"/>
      <c r="J31" s="1063"/>
      <c r="K31" s="829"/>
      <c r="L31" s="830"/>
      <c r="M31" s="830"/>
      <c r="N31" s="830"/>
      <c r="O31" s="831"/>
      <c r="P31" s="1001" t="s">
        <v>610</v>
      </c>
      <c r="Q31" s="1002"/>
      <c r="R31" s="1002"/>
      <c r="S31" s="1002"/>
      <c r="T31" s="1002"/>
      <c r="U31" s="1002"/>
      <c r="V31" s="1002"/>
      <c r="W31" s="1002"/>
      <c r="X31" s="1002"/>
      <c r="Y31" s="1003"/>
      <c r="Z31" s="1005"/>
      <c r="AA31" s="1005"/>
      <c r="AB31" s="1005"/>
      <c r="AC31" s="1005"/>
      <c r="AD31" s="829"/>
      <c r="AE31" s="830"/>
      <c r="AF31" s="830"/>
      <c r="AG31" s="830"/>
      <c r="AH31" s="831"/>
      <c r="AI31" s="829"/>
      <c r="AJ31" s="830"/>
      <c r="AK31" s="830"/>
      <c r="AL31" s="830"/>
      <c r="AM31" s="830"/>
      <c r="AN31" s="830"/>
      <c r="AO31" s="830"/>
      <c r="AP31" s="830"/>
      <c r="AQ31" s="830"/>
      <c r="AR31" s="831"/>
      <c r="AS31" s="1007"/>
      <c r="AT31" s="1008"/>
      <c r="AU31" s="1008"/>
      <c r="AV31" s="1008"/>
      <c r="AW31" s="1008"/>
      <c r="AX31" s="1009"/>
      <c r="AY31" s="854"/>
      <c r="AZ31" s="855"/>
      <c r="BA31" s="833"/>
      <c r="BB31" s="834"/>
      <c r="BC31" s="834"/>
      <c r="BD31" s="834"/>
      <c r="BE31" s="834"/>
      <c r="BF31" s="834"/>
      <c r="BG31" s="834"/>
      <c r="BH31" s="835"/>
      <c r="BI31" s="833"/>
      <c r="BJ31" s="834"/>
      <c r="BK31" s="834"/>
      <c r="BL31" s="834"/>
      <c r="BM31" s="834"/>
      <c r="BN31" s="834"/>
      <c r="BO31" s="834"/>
      <c r="BP31" s="83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row>
    <row r="32" spans="1:142" ht="13.5">
      <c r="A32" s="1060" t="s">
        <v>609</v>
      </c>
      <c r="B32" s="1061"/>
      <c r="C32" s="1061"/>
      <c r="D32" s="1061"/>
      <c r="E32" s="1062"/>
      <c r="F32" s="864" t="s">
        <v>608</v>
      </c>
      <c r="G32" s="865"/>
      <c r="H32" s="865"/>
      <c r="I32" s="865"/>
      <c r="J32" s="865"/>
      <c r="K32" s="865"/>
      <c r="L32" s="865"/>
      <c r="M32" s="865" t="s">
        <v>303</v>
      </c>
      <c r="N32" s="865"/>
      <c r="O32" s="865"/>
      <c r="P32" s="913">
        <f>①表紙!B25</f>
        <v>0</v>
      </c>
      <c r="Q32" s="913"/>
      <c r="R32" s="913"/>
      <c r="S32" s="913"/>
      <c r="T32" s="913"/>
      <c r="U32" s="913"/>
      <c r="V32" s="913"/>
      <c r="W32" s="913"/>
      <c r="X32" s="913"/>
      <c r="Y32" s="913"/>
      <c r="Z32" s="913"/>
      <c r="AA32" s="913"/>
      <c r="AB32" s="913"/>
      <c r="AC32" s="914"/>
      <c r="AD32" s="864" t="s">
        <v>607</v>
      </c>
      <c r="AE32" s="865"/>
      <c r="AF32" s="865"/>
      <c r="AG32" s="865"/>
      <c r="AH32" s="865"/>
      <c r="AI32" s="865" t="s">
        <v>303</v>
      </c>
      <c r="AJ32" s="865"/>
      <c r="AK32" s="865"/>
      <c r="AL32" s="913">
        <f>①表紙!D25</f>
        <v>0</v>
      </c>
      <c r="AM32" s="913"/>
      <c r="AN32" s="913"/>
      <c r="AO32" s="913"/>
      <c r="AP32" s="913"/>
      <c r="AQ32" s="913"/>
      <c r="AR32" s="913"/>
      <c r="AS32" s="913"/>
      <c r="AT32" s="913"/>
      <c r="AU32" s="913"/>
      <c r="AV32" s="913"/>
      <c r="AW32" s="913"/>
      <c r="AX32" s="914"/>
      <c r="AY32" s="864" t="s">
        <v>606</v>
      </c>
      <c r="AZ32" s="865"/>
      <c r="BA32" s="865"/>
      <c r="BB32" s="865"/>
      <c r="BC32" s="865"/>
      <c r="BD32" s="865" t="s">
        <v>303</v>
      </c>
      <c r="BE32" s="865"/>
      <c r="BF32" s="865"/>
      <c r="BG32" s="913">
        <f>①表紙!F25</f>
        <v>0</v>
      </c>
      <c r="BH32" s="913"/>
      <c r="BI32" s="913"/>
      <c r="BJ32" s="913"/>
      <c r="BK32" s="913"/>
      <c r="BL32" s="913"/>
      <c r="BM32" s="913"/>
      <c r="BN32" s="913"/>
      <c r="BO32" s="913"/>
      <c r="BP32" s="914"/>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row>
    <row r="33" spans="1:142" ht="13.5">
      <c r="A33" s="1060"/>
      <c r="B33" s="1061"/>
      <c r="C33" s="1061"/>
      <c r="D33" s="1061"/>
      <c r="E33" s="1062"/>
      <c r="F33" s="829"/>
      <c r="G33" s="830"/>
      <c r="H33" s="830"/>
      <c r="I33" s="830"/>
      <c r="J33" s="830"/>
      <c r="K33" s="830"/>
      <c r="L33" s="830"/>
      <c r="M33" s="830"/>
      <c r="N33" s="830"/>
      <c r="O33" s="830"/>
      <c r="P33" s="825"/>
      <c r="Q33" s="825"/>
      <c r="R33" s="825"/>
      <c r="S33" s="825"/>
      <c r="T33" s="825"/>
      <c r="U33" s="825"/>
      <c r="V33" s="825"/>
      <c r="W33" s="825"/>
      <c r="X33" s="825"/>
      <c r="Y33" s="825"/>
      <c r="Z33" s="825"/>
      <c r="AA33" s="825"/>
      <c r="AB33" s="825"/>
      <c r="AC33" s="826"/>
      <c r="AD33" s="829"/>
      <c r="AE33" s="830"/>
      <c r="AF33" s="830"/>
      <c r="AG33" s="830"/>
      <c r="AH33" s="830"/>
      <c r="AI33" s="830"/>
      <c r="AJ33" s="830"/>
      <c r="AK33" s="830"/>
      <c r="AL33" s="825"/>
      <c r="AM33" s="825"/>
      <c r="AN33" s="825"/>
      <c r="AO33" s="825"/>
      <c r="AP33" s="825"/>
      <c r="AQ33" s="825"/>
      <c r="AR33" s="825"/>
      <c r="AS33" s="825"/>
      <c r="AT33" s="825"/>
      <c r="AU33" s="825"/>
      <c r="AV33" s="825"/>
      <c r="AW33" s="825"/>
      <c r="AX33" s="826"/>
      <c r="AY33" s="829"/>
      <c r="AZ33" s="830"/>
      <c r="BA33" s="830"/>
      <c r="BB33" s="830"/>
      <c r="BC33" s="830"/>
      <c r="BD33" s="830"/>
      <c r="BE33" s="830"/>
      <c r="BF33" s="830"/>
      <c r="BG33" s="825"/>
      <c r="BH33" s="825"/>
      <c r="BI33" s="825"/>
      <c r="BJ33" s="825"/>
      <c r="BK33" s="825"/>
      <c r="BL33" s="825"/>
      <c r="BM33" s="825"/>
      <c r="BN33" s="825"/>
      <c r="BO33" s="825"/>
      <c r="BP33" s="826"/>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row>
    <row r="34" spans="1:142" ht="11.25" customHeight="1">
      <c r="A34" s="1060"/>
      <c r="B34" s="1061"/>
      <c r="C34" s="1061"/>
      <c r="D34" s="1061"/>
      <c r="E34" s="1062"/>
      <c r="F34" s="829" t="s">
        <v>605</v>
      </c>
      <c r="G34" s="830"/>
      <c r="H34" s="830"/>
      <c r="I34" s="830"/>
      <c r="J34" s="830"/>
      <c r="K34" s="830"/>
      <c r="L34" s="830"/>
      <c r="M34" s="830"/>
      <c r="N34" s="830"/>
      <c r="O34" s="830"/>
      <c r="P34" s="830"/>
      <c r="Q34" s="830"/>
      <c r="R34" s="830"/>
      <c r="S34" s="830"/>
      <c r="T34" s="830"/>
      <c r="U34" s="830"/>
      <c r="V34" s="830"/>
      <c r="W34" s="830"/>
      <c r="X34" s="830"/>
      <c r="Y34" s="830"/>
      <c r="Z34" s="830"/>
      <c r="AA34" s="830"/>
      <c r="AB34" s="830"/>
      <c r="AC34" s="831"/>
      <c r="AD34" s="829"/>
      <c r="AE34" s="830"/>
      <c r="AF34" s="830"/>
      <c r="AG34" s="830"/>
      <c r="AH34" s="830"/>
      <c r="AI34" s="830"/>
      <c r="AJ34" s="830"/>
      <c r="AK34" s="830"/>
      <c r="AL34" s="830"/>
      <c r="AM34" s="830"/>
      <c r="AN34" s="830"/>
      <c r="AO34" s="830"/>
      <c r="AP34" s="830"/>
      <c r="AQ34" s="830"/>
      <c r="AR34" s="830"/>
      <c r="AS34" s="830"/>
      <c r="AT34" s="830"/>
      <c r="AU34" s="830"/>
      <c r="AV34" s="830"/>
      <c r="AW34" s="830"/>
      <c r="AX34" s="831"/>
      <c r="AY34" s="829"/>
      <c r="AZ34" s="830"/>
      <c r="BA34" s="830"/>
      <c r="BB34" s="830"/>
      <c r="BC34" s="830"/>
      <c r="BD34" s="830"/>
      <c r="BE34" s="830"/>
      <c r="BF34" s="830"/>
      <c r="BG34" s="830"/>
      <c r="BH34" s="830"/>
      <c r="BI34" s="830"/>
      <c r="BJ34" s="830"/>
      <c r="BK34" s="830"/>
      <c r="BL34" s="830"/>
      <c r="BM34" s="830"/>
      <c r="BN34" s="830"/>
      <c r="BO34" s="830"/>
      <c r="BP34" s="831"/>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row>
    <row r="35" spans="1:142" ht="11.25" customHeight="1">
      <c r="A35" s="1060"/>
      <c r="B35" s="1061"/>
      <c r="C35" s="1061"/>
      <c r="D35" s="1061"/>
      <c r="E35" s="1062"/>
      <c r="F35" s="829"/>
      <c r="G35" s="830"/>
      <c r="H35" s="830"/>
      <c r="I35" s="830"/>
      <c r="J35" s="830"/>
      <c r="K35" s="830"/>
      <c r="L35" s="830"/>
      <c r="M35" s="830"/>
      <c r="N35" s="830"/>
      <c r="O35" s="830"/>
      <c r="P35" s="830"/>
      <c r="Q35" s="830"/>
      <c r="R35" s="830"/>
      <c r="S35" s="830"/>
      <c r="T35" s="830"/>
      <c r="U35" s="830"/>
      <c r="V35" s="830"/>
      <c r="W35" s="830"/>
      <c r="X35" s="830"/>
      <c r="Y35" s="830"/>
      <c r="Z35" s="830"/>
      <c r="AA35" s="830"/>
      <c r="AB35" s="830"/>
      <c r="AC35" s="831"/>
      <c r="AD35" s="829"/>
      <c r="AE35" s="830"/>
      <c r="AF35" s="830"/>
      <c r="AG35" s="830"/>
      <c r="AH35" s="830"/>
      <c r="AI35" s="830"/>
      <c r="AJ35" s="830"/>
      <c r="AK35" s="830"/>
      <c r="AL35" s="830"/>
      <c r="AM35" s="830"/>
      <c r="AN35" s="830"/>
      <c r="AO35" s="830"/>
      <c r="AP35" s="830"/>
      <c r="AQ35" s="830"/>
      <c r="AR35" s="830"/>
      <c r="AS35" s="830"/>
      <c r="AT35" s="830"/>
      <c r="AU35" s="830"/>
      <c r="AV35" s="830"/>
      <c r="AW35" s="830"/>
      <c r="AX35" s="831"/>
      <c r="AY35" s="829"/>
      <c r="AZ35" s="830"/>
      <c r="BA35" s="830"/>
      <c r="BB35" s="830"/>
      <c r="BC35" s="830"/>
      <c r="BD35" s="830"/>
      <c r="BE35" s="830"/>
      <c r="BF35" s="830"/>
      <c r="BG35" s="830"/>
      <c r="BH35" s="830"/>
      <c r="BI35" s="830"/>
      <c r="BJ35" s="830"/>
      <c r="BK35" s="830"/>
      <c r="BL35" s="830"/>
      <c r="BM35" s="830"/>
      <c r="BN35" s="830"/>
      <c r="BO35" s="830"/>
      <c r="BP35" s="831"/>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row>
    <row r="36" spans="1:142" ht="11.25" customHeight="1">
      <c r="A36" s="1060"/>
      <c r="B36" s="1061"/>
      <c r="C36" s="1061"/>
      <c r="D36" s="1061"/>
      <c r="E36" s="1062"/>
      <c r="F36" s="983" t="s">
        <v>709</v>
      </c>
      <c r="G36" s="984"/>
      <c r="H36" s="984"/>
      <c r="I36" s="987" t="str">
        <f>IF(⑥医師!N9=0,"",⑥医師!N9)</f>
        <v/>
      </c>
      <c r="J36" s="987"/>
      <c r="K36" s="987"/>
      <c r="L36" s="987"/>
      <c r="M36" s="830" t="s">
        <v>604</v>
      </c>
      <c r="N36" s="830"/>
      <c r="O36" s="830"/>
      <c r="P36" s="825">
        <f>②共通診療情報提供書!I12</f>
        <v>0</v>
      </c>
      <c r="Q36" s="825"/>
      <c r="R36" s="825"/>
      <c r="S36" s="825"/>
      <c r="T36" s="825"/>
      <c r="U36" s="825"/>
      <c r="V36" s="825"/>
      <c r="W36" s="825"/>
      <c r="X36" s="825"/>
      <c r="Y36" s="825"/>
      <c r="Z36" s="825"/>
      <c r="AA36" s="825"/>
      <c r="AB36" s="825"/>
      <c r="AC36" s="826"/>
      <c r="AD36" s="983" t="s">
        <v>709</v>
      </c>
      <c r="AE36" s="984"/>
      <c r="AF36" s="987" t="str">
        <f>IF(⑥医師!Z9=0,"",⑥医師!Z9)</f>
        <v/>
      </c>
      <c r="AG36" s="987"/>
      <c r="AH36" s="987"/>
      <c r="AI36" s="830" t="s">
        <v>604</v>
      </c>
      <c r="AJ36" s="830"/>
      <c r="AK36" s="830"/>
      <c r="AL36" s="825">
        <f>⑥医師!AC11</f>
        <v>0</v>
      </c>
      <c r="AM36" s="825"/>
      <c r="AN36" s="825"/>
      <c r="AO36" s="825"/>
      <c r="AP36" s="825"/>
      <c r="AQ36" s="825"/>
      <c r="AR36" s="825"/>
      <c r="AS36" s="825"/>
      <c r="AT36" s="825"/>
      <c r="AU36" s="825"/>
      <c r="AV36" s="825"/>
      <c r="AW36" s="825"/>
      <c r="AX36" s="826"/>
      <c r="AY36" s="983" t="s">
        <v>709</v>
      </c>
      <c r="AZ36" s="984"/>
      <c r="BA36" s="987" t="str">
        <f>IF(⑥医師!AL9=0,"",⑥医師!AL9)</f>
        <v/>
      </c>
      <c r="BB36" s="987"/>
      <c r="BC36" s="987"/>
      <c r="BD36" s="830" t="s">
        <v>604</v>
      </c>
      <c r="BE36" s="830"/>
      <c r="BF36" s="830"/>
      <c r="BG36" s="825">
        <f>⑥医師!AO11</f>
        <v>0</v>
      </c>
      <c r="BH36" s="825"/>
      <c r="BI36" s="825"/>
      <c r="BJ36" s="825"/>
      <c r="BK36" s="825"/>
      <c r="BL36" s="825"/>
      <c r="BM36" s="825"/>
      <c r="BN36" s="825"/>
      <c r="BO36" s="825"/>
      <c r="BP36" s="826"/>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row>
    <row r="37" spans="1:142" ht="13.5">
      <c r="A37" s="1060"/>
      <c r="B37" s="1061"/>
      <c r="C37" s="1061"/>
      <c r="D37" s="1061"/>
      <c r="E37" s="1062"/>
      <c r="F37" s="985"/>
      <c r="G37" s="986"/>
      <c r="H37" s="986"/>
      <c r="I37" s="988"/>
      <c r="J37" s="988"/>
      <c r="K37" s="988"/>
      <c r="L37" s="988"/>
      <c r="M37" s="834"/>
      <c r="N37" s="834"/>
      <c r="O37" s="834"/>
      <c r="P37" s="827"/>
      <c r="Q37" s="827"/>
      <c r="R37" s="827"/>
      <c r="S37" s="827"/>
      <c r="T37" s="827"/>
      <c r="U37" s="827"/>
      <c r="V37" s="827"/>
      <c r="W37" s="827"/>
      <c r="X37" s="827"/>
      <c r="Y37" s="827"/>
      <c r="Z37" s="827"/>
      <c r="AA37" s="827"/>
      <c r="AB37" s="827"/>
      <c r="AC37" s="828"/>
      <c r="AD37" s="985"/>
      <c r="AE37" s="986"/>
      <c r="AF37" s="988"/>
      <c r="AG37" s="988"/>
      <c r="AH37" s="988"/>
      <c r="AI37" s="834"/>
      <c r="AJ37" s="834"/>
      <c r="AK37" s="834"/>
      <c r="AL37" s="827"/>
      <c r="AM37" s="827"/>
      <c r="AN37" s="827"/>
      <c r="AO37" s="827"/>
      <c r="AP37" s="827"/>
      <c r="AQ37" s="827"/>
      <c r="AR37" s="827"/>
      <c r="AS37" s="827"/>
      <c r="AT37" s="827"/>
      <c r="AU37" s="827"/>
      <c r="AV37" s="827"/>
      <c r="AW37" s="827"/>
      <c r="AX37" s="828"/>
      <c r="AY37" s="985"/>
      <c r="AZ37" s="986"/>
      <c r="BA37" s="988"/>
      <c r="BB37" s="988"/>
      <c r="BC37" s="988"/>
      <c r="BD37" s="834"/>
      <c r="BE37" s="834"/>
      <c r="BF37" s="834"/>
      <c r="BG37" s="827"/>
      <c r="BH37" s="827"/>
      <c r="BI37" s="827"/>
      <c r="BJ37" s="827"/>
      <c r="BK37" s="827"/>
      <c r="BL37" s="827"/>
      <c r="BM37" s="827"/>
      <c r="BN37" s="827"/>
      <c r="BO37" s="827"/>
      <c r="BP37" s="828"/>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row>
    <row r="38" spans="1:142" ht="15" customHeight="1">
      <c r="A38" s="141"/>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142"/>
      <c r="BQ38" s="75"/>
      <c r="BR38" s="75"/>
      <c r="BS38" s="75"/>
      <c r="BT38" s="75"/>
      <c r="BU38" s="75"/>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row>
    <row r="39" spans="1:142" ht="15" customHeight="1">
      <c r="A39" s="140" t="s">
        <v>603</v>
      </c>
      <c r="B39" s="59"/>
      <c r="C39" s="59"/>
      <c r="D39" s="59"/>
      <c r="E39" s="59"/>
      <c r="F39" s="59"/>
      <c r="G39" s="59"/>
      <c r="H39" s="59"/>
      <c r="I39" s="56"/>
      <c r="J39" s="56"/>
      <c r="K39" s="56"/>
      <c r="L39" s="56"/>
      <c r="M39" s="56"/>
      <c r="N39" s="56"/>
      <c r="O39" s="56"/>
      <c r="P39" s="56"/>
      <c r="Q39" s="56"/>
      <c r="R39" s="56"/>
      <c r="S39" s="56"/>
      <c r="T39" s="56"/>
      <c r="U39" s="56"/>
      <c r="V39" s="56"/>
      <c r="W39" s="942" t="s">
        <v>785</v>
      </c>
      <c r="X39" s="943"/>
      <c r="Y39" s="943"/>
      <c r="Z39" s="943"/>
      <c r="AA39" s="943"/>
      <c r="AB39" s="943"/>
      <c r="AC39" s="944"/>
      <c r="AD39" s="942" t="s">
        <v>789</v>
      </c>
      <c r="AE39" s="943"/>
      <c r="AF39" s="943"/>
      <c r="AG39" s="943"/>
      <c r="AH39" s="943"/>
      <c r="AI39" s="943"/>
      <c r="AJ39" s="944"/>
      <c r="AK39" s="942" t="s">
        <v>790</v>
      </c>
      <c r="AL39" s="943"/>
      <c r="AM39" s="943"/>
      <c r="AN39" s="943"/>
      <c r="AO39" s="943"/>
      <c r="AP39" s="943"/>
      <c r="AQ39" s="944"/>
      <c r="AR39" s="942" t="s">
        <v>790</v>
      </c>
      <c r="AS39" s="943"/>
      <c r="AT39" s="943"/>
      <c r="AU39" s="943"/>
      <c r="AV39" s="943"/>
      <c r="AW39" s="943"/>
      <c r="AX39" s="944"/>
      <c r="AY39" s="942" t="s">
        <v>787</v>
      </c>
      <c r="AZ39" s="943"/>
      <c r="BA39" s="943"/>
      <c r="BB39" s="943"/>
      <c r="BC39" s="943"/>
      <c r="BD39" s="943"/>
      <c r="BE39" s="944"/>
      <c r="BF39" s="942" t="s">
        <v>787</v>
      </c>
      <c r="BG39" s="943"/>
      <c r="BH39" s="943"/>
      <c r="BI39" s="943"/>
      <c r="BJ39" s="943"/>
      <c r="BK39" s="943"/>
      <c r="BL39" s="944"/>
      <c r="BM39" s="140"/>
      <c r="BN39" s="56"/>
      <c r="BO39" s="56"/>
      <c r="BP39" s="57"/>
      <c r="BQ39" s="75"/>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row>
    <row r="40" spans="1:142" ht="15" customHeight="1">
      <c r="A40" s="140" t="s">
        <v>602</v>
      </c>
      <c r="B40" s="59"/>
      <c r="C40" s="59"/>
      <c r="D40" s="59"/>
      <c r="E40" s="59"/>
      <c r="F40" s="59"/>
      <c r="G40" s="59"/>
      <c r="H40" s="59"/>
      <c r="I40" s="56"/>
      <c r="J40" s="56"/>
      <c r="K40" s="56"/>
      <c r="L40" s="56"/>
      <c r="M40" s="56"/>
      <c r="N40" s="56"/>
      <c r="O40" s="56"/>
      <c r="P40" s="56"/>
      <c r="Q40" s="56"/>
      <c r="R40" s="56"/>
      <c r="S40" s="56"/>
      <c r="T40" s="56"/>
      <c r="U40" s="56"/>
      <c r="V40" s="56"/>
      <c r="W40" s="935" t="s">
        <v>786</v>
      </c>
      <c r="X40" s="936"/>
      <c r="Y40" s="936"/>
      <c r="Z40" s="936"/>
      <c r="AA40" s="936"/>
      <c r="AB40" s="936"/>
      <c r="AC40" s="937"/>
      <c r="AD40" s="935" t="s">
        <v>788</v>
      </c>
      <c r="AE40" s="936"/>
      <c r="AF40" s="936"/>
      <c r="AG40" s="936"/>
      <c r="AH40" s="936"/>
      <c r="AI40" s="936"/>
      <c r="AJ40" s="937"/>
      <c r="AK40" s="935" t="s">
        <v>788</v>
      </c>
      <c r="AL40" s="936"/>
      <c r="AM40" s="936"/>
      <c r="AN40" s="936"/>
      <c r="AO40" s="936"/>
      <c r="AP40" s="936"/>
      <c r="AQ40" s="937"/>
      <c r="AR40" s="935" t="s">
        <v>786</v>
      </c>
      <c r="AS40" s="936"/>
      <c r="AT40" s="936"/>
      <c r="AU40" s="936"/>
      <c r="AV40" s="936"/>
      <c r="AW40" s="936"/>
      <c r="AX40" s="937"/>
      <c r="AY40" s="935" t="s">
        <v>788</v>
      </c>
      <c r="AZ40" s="936"/>
      <c r="BA40" s="936"/>
      <c r="BB40" s="936"/>
      <c r="BC40" s="936"/>
      <c r="BD40" s="936"/>
      <c r="BE40" s="937"/>
      <c r="BF40" s="935" t="s">
        <v>786</v>
      </c>
      <c r="BG40" s="936"/>
      <c r="BH40" s="936"/>
      <c r="BI40" s="936"/>
      <c r="BJ40" s="936"/>
      <c r="BK40" s="936"/>
      <c r="BL40" s="937"/>
      <c r="BM40" s="140"/>
      <c r="BN40" s="56"/>
      <c r="BO40" s="56"/>
      <c r="BP40" s="57"/>
      <c r="BQ40" s="75"/>
      <c r="BR40" s="75"/>
      <c r="BS40" s="75"/>
      <c r="BT40" s="75"/>
      <c r="BU40" s="75"/>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row>
    <row r="41" spans="1:142" ht="15" customHeight="1">
      <c r="A41" s="140" t="s">
        <v>699</v>
      </c>
      <c r="B41" s="59"/>
      <c r="C41" s="59"/>
      <c r="D41" s="59"/>
      <c r="E41" s="59"/>
      <c r="F41" s="59"/>
      <c r="G41" s="59"/>
      <c r="H41" s="59"/>
      <c r="I41" s="56"/>
      <c r="J41" s="56"/>
      <c r="K41" s="56"/>
      <c r="L41" s="56"/>
      <c r="M41" s="56"/>
      <c r="N41" s="56"/>
      <c r="O41" s="56"/>
      <c r="P41" s="56"/>
      <c r="Q41" s="56"/>
      <c r="R41" s="56"/>
      <c r="S41" s="56"/>
      <c r="T41" s="56"/>
      <c r="U41" s="56"/>
      <c r="V41" s="56"/>
      <c r="W41" s="140"/>
      <c r="X41" s="56"/>
      <c r="Y41" s="1182">
        <f>⑤日常生活機能評価・FIM!G19</f>
        <v>0</v>
      </c>
      <c r="Z41" s="1182"/>
      <c r="AA41" s="1182"/>
      <c r="AB41" s="1182"/>
      <c r="AC41" s="57"/>
      <c r="AD41" s="140"/>
      <c r="AE41" s="56"/>
      <c r="AF41" s="1182">
        <f>⑤日常生活機能評価・FIM!D46</f>
        <v>0</v>
      </c>
      <c r="AG41" s="1182"/>
      <c r="AH41" s="1182"/>
      <c r="AI41" s="1182"/>
      <c r="AJ41" s="57"/>
      <c r="AK41" s="140"/>
      <c r="AL41" s="56"/>
      <c r="AM41" s="1182">
        <f>⑤日常生活機能評価・FIM!G46</f>
        <v>0</v>
      </c>
      <c r="AN41" s="1182"/>
      <c r="AO41" s="1182"/>
      <c r="AP41" s="1182"/>
      <c r="AQ41" s="57"/>
      <c r="AR41" s="140"/>
      <c r="AS41" s="56"/>
      <c r="AT41" s="1182">
        <f>⑤日常生活機能評価・FIM!J19</f>
        <v>0</v>
      </c>
      <c r="AU41" s="1182"/>
      <c r="AV41" s="1182"/>
      <c r="AW41" s="1182"/>
      <c r="AX41" s="57"/>
      <c r="AY41" s="140"/>
      <c r="AZ41" s="56"/>
      <c r="BA41" s="1182">
        <f>⑤日常生活機能評価・FIM!J46</f>
        <v>0</v>
      </c>
      <c r="BB41" s="1182"/>
      <c r="BC41" s="1182"/>
      <c r="BD41" s="1182"/>
      <c r="BE41" s="57"/>
      <c r="BF41" s="140"/>
      <c r="BG41" s="56"/>
      <c r="BH41" s="1182">
        <f>⑤日常生活機能評価・FIM!M19</f>
        <v>0</v>
      </c>
      <c r="BI41" s="1182"/>
      <c r="BJ41" s="1182"/>
      <c r="BK41" s="1182"/>
      <c r="BL41" s="57"/>
      <c r="BM41" s="140"/>
      <c r="BN41" s="56"/>
      <c r="BO41" s="56"/>
      <c r="BP41" s="57"/>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row>
    <row r="42" spans="1:142" ht="15" customHeight="1">
      <c r="A42" s="140" t="s">
        <v>601</v>
      </c>
      <c r="B42" s="59"/>
      <c r="C42" s="59"/>
      <c r="D42" s="59"/>
      <c r="E42" s="59"/>
      <c r="F42" s="59"/>
      <c r="G42" s="59"/>
      <c r="H42" s="59"/>
      <c r="I42" s="56"/>
      <c r="J42" s="56"/>
      <c r="K42" s="56"/>
      <c r="L42" s="56"/>
      <c r="M42" s="56"/>
      <c r="N42" s="56"/>
      <c r="O42" s="56"/>
      <c r="P42" s="56"/>
      <c r="Q42" s="56"/>
      <c r="R42" s="56"/>
      <c r="S42" s="56"/>
      <c r="T42" s="56"/>
      <c r="U42" s="56"/>
      <c r="V42" s="56"/>
      <c r="W42" s="140"/>
      <c r="X42" s="56"/>
      <c r="Y42" s="1182"/>
      <c r="Z42" s="1182"/>
      <c r="AA42" s="1182"/>
      <c r="AB42" s="1182"/>
      <c r="AC42" s="57"/>
      <c r="AD42" s="140"/>
      <c r="AE42" s="56"/>
      <c r="AF42" s="1182"/>
      <c r="AG42" s="1182"/>
      <c r="AH42" s="1182"/>
      <c r="AI42" s="1182"/>
      <c r="AJ42" s="57"/>
      <c r="AK42" s="140"/>
      <c r="AL42" s="56"/>
      <c r="AM42" s="1182"/>
      <c r="AN42" s="1182"/>
      <c r="AO42" s="1182"/>
      <c r="AP42" s="1182"/>
      <c r="AQ42" s="57"/>
      <c r="AR42" s="140"/>
      <c r="AS42" s="56"/>
      <c r="AT42" s="1182"/>
      <c r="AU42" s="1182"/>
      <c r="AV42" s="1182"/>
      <c r="AW42" s="1182"/>
      <c r="AX42" s="57"/>
      <c r="AY42" s="140"/>
      <c r="AZ42" s="56"/>
      <c r="BA42" s="1182"/>
      <c r="BB42" s="1182"/>
      <c r="BC42" s="1182"/>
      <c r="BD42" s="1182"/>
      <c r="BE42" s="57"/>
      <c r="BF42" s="140"/>
      <c r="BG42" s="56"/>
      <c r="BH42" s="1182"/>
      <c r="BI42" s="1182"/>
      <c r="BJ42" s="1182"/>
      <c r="BK42" s="1182"/>
      <c r="BL42" s="57"/>
      <c r="BM42" s="140"/>
      <c r="BN42" s="56"/>
      <c r="BO42" s="56"/>
      <c r="BP42" s="57"/>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row>
    <row r="43" spans="1:142" ht="15" customHeight="1">
      <c r="A43" s="141"/>
      <c r="B43" s="59"/>
      <c r="C43" s="59"/>
      <c r="D43" s="59"/>
      <c r="E43" s="59"/>
      <c r="F43" s="59"/>
      <c r="G43" s="59"/>
      <c r="H43" s="59"/>
      <c r="I43" s="59"/>
      <c r="J43" s="59"/>
      <c r="K43" s="59"/>
      <c r="L43" s="59"/>
      <c r="M43" s="59"/>
      <c r="N43" s="59"/>
      <c r="O43" s="59"/>
      <c r="P43" s="59"/>
      <c r="Q43" s="59"/>
      <c r="R43" s="59"/>
      <c r="S43" s="59"/>
      <c r="T43" s="59"/>
      <c r="U43" s="59"/>
      <c r="V43" s="59"/>
      <c r="W43" s="1180" t="s">
        <v>783</v>
      </c>
      <c r="X43" s="1181"/>
      <c r="Y43" s="1182"/>
      <c r="Z43" s="1182"/>
      <c r="AA43" s="1182"/>
      <c r="AB43" s="1182"/>
      <c r="AC43" s="142" t="s">
        <v>784</v>
      </c>
      <c r="AD43" s="1180" t="s">
        <v>783</v>
      </c>
      <c r="AE43" s="1181"/>
      <c r="AF43" s="1182"/>
      <c r="AG43" s="1182"/>
      <c r="AH43" s="1182"/>
      <c r="AI43" s="1182"/>
      <c r="AJ43" s="142" t="s">
        <v>784</v>
      </c>
      <c r="AK43" s="1180" t="s">
        <v>783</v>
      </c>
      <c r="AL43" s="1181"/>
      <c r="AM43" s="1182"/>
      <c r="AN43" s="1182"/>
      <c r="AO43" s="1182"/>
      <c r="AP43" s="1182"/>
      <c r="AQ43" s="142" t="s">
        <v>784</v>
      </c>
      <c r="AR43" s="1180" t="s">
        <v>783</v>
      </c>
      <c r="AS43" s="1181"/>
      <c r="AT43" s="1182"/>
      <c r="AU43" s="1182"/>
      <c r="AV43" s="1182"/>
      <c r="AW43" s="1182"/>
      <c r="AX43" s="142" t="s">
        <v>784</v>
      </c>
      <c r="AY43" s="1180" t="s">
        <v>783</v>
      </c>
      <c r="AZ43" s="1181"/>
      <c r="BA43" s="1182"/>
      <c r="BB43" s="1182"/>
      <c r="BC43" s="1182"/>
      <c r="BD43" s="1182"/>
      <c r="BE43" s="142" t="s">
        <v>784</v>
      </c>
      <c r="BF43" s="1180" t="s">
        <v>783</v>
      </c>
      <c r="BG43" s="1181"/>
      <c r="BH43" s="1182"/>
      <c r="BI43" s="1182"/>
      <c r="BJ43" s="1182"/>
      <c r="BK43" s="1182"/>
      <c r="BL43" s="142" t="s">
        <v>784</v>
      </c>
      <c r="BM43" s="140"/>
      <c r="BN43" s="56"/>
      <c r="BO43" s="56"/>
      <c r="BP43" s="57"/>
      <c r="BQ43" s="75"/>
      <c r="BR43" s="75"/>
      <c r="BS43" s="75"/>
      <c r="BT43" s="75"/>
      <c r="BU43" s="75"/>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row>
    <row r="44" spans="1:142" ht="15" customHeight="1">
      <c r="A44" s="141"/>
      <c r="B44" s="59"/>
      <c r="C44" s="59"/>
      <c r="D44" s="59"/>
      <c r="E44" s="59"/>
      <c r="F44" s="59"/>
      <c r="G44" s="59"/>
      <c r="H44" s="59"/>
      <c r="I44" s="59"/>
      <c r="J44" s="59"/>
      <c r="K44" s="59"/>
      <c r="L44" s="59"/>
      <c r="M44" s="59"/>
      <c r="N44" s="59"/>
      <c r="O44" s="59"/>
      <c r="P44" s="59"/>
      <c r="Q44" s="59"/>
      <c r="R44" s="59"/>
      <c r="S44" s="59"/>
      <c r="T44" s="59"/>
      <c r="U44" s="59"/>
      <c r="V44" s="59"/>
      <c r="W44" s="143"/>
      <c r="X44" s="144"/>
      <c r="Y44" s="144"/>
      <c r="Z44" s="144"/>
      <c r="AA44" s="144"/>
      <c r="AB44" s="144"/>
      <c r="AC44" s="145"/>
      <c r="AD44" s="143"/>
      <c r="AE44" s="144"/>
      <c r="AF44" s="144"/>
      <c r="AG44" s="144"/>
      <c r="AH44" s="144"/>
      <c r="AI44" s="144"/>
      <c r="AJ44" s="145"/>
      <c r="AK44" s="143"/>
      <c r="AL44" s="144"/>
      <c r="AM44" s="144"/>
      <c r="AN44" s="144"/>
      <c r="AO44" s="144"/>
      <c r="AP44" s="144"/>
      <c r="AQ44" s="145"/>
      <c r="AR44" s="143"/>
      <c r="AS44" s="144"/>
      <c r="AT44" s="144"/>
      <c r="AU44" s="144"/>
      <c r="AV44" s="144"/>
      <c r="AW44" s="144"/>
      <c r="AX44" s="145"/>
      <c r="AY44" s="143"/>
      <c r="AZ44" s="144"/>
      <c r="BA44" s="144"/>
      <c r="BB44" s="144"/>
      <c r="BC44" s="144"/>
      <c r="BD44" s="144"/>
      <c r="BE44" s="145"/>
      <c r="BF44" s="143"/>
      <c r="BG44" s="144"/>
      <c r="BH44" s="144"/>
      <c r="BI44" s="144"/>
      <c r="BJ44" s="144"/>
      <c r="BK44" s="144"/>
      <c r="BL44" s="145"/>
      <c r="BM44" s="140"/>
      <c r="BN44" s="56"/>
      <c r="BO44" s="56"/>
      <c r="BP44" s="57"/>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row>
    <row r="45" spans="1:142" ht="15" customHeight="1">
      <c r="A45" s="141"/>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254"/>
      <c r="AQ45" s="254"/>
      <c r="AR45" s="58"/>
      <c r="AS45" s="58"/>
      <c r="AT45" s="58"/>
      <c r="AU45" s="58"/>
      <c r="AV45" s="58"/>
      <c r="AW45" s="58"/>
      <c r="AX45" s="58"/>
      <c r="AY45" s="59"/>
      <c r="AZ45" s="59"/>
      <c r="BA45" s="59"/>
      <c r="BB45" s="59"/>
      <c r="BC45" s="59"/>
      <c r="BD45" s="254"/>
      <c r="BE45" s="254"/>
      <c r="BF45" s="58"/>
      <c r="BG45" s="58"/>
      <c r="BH45" s="58"/>
      <c r="BI45" s="58"/>
      <c r="BJ45" s="58"/>
      <c r="BK45" s="58"/>
      <c r="BL45" s="58"/>
      <c r="BM45" s="59"/>
      <c r="BN45" s="59"/>
      <c r="BO45" s="59"/>
      <c r="BP45" s="142"/>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row>
    <row r="46" spans="1:142" ht="15.75" customHeight="1">
      <c r="A46" s="1168" t="s">
        <v>710</v>
      </c>
      <c r="B46" s="1169"/>
      <c r="C46" s="1169"/>
      <c r="D46" s="1169"/>
      <c r="E46" s="1169"/>
      <c r="F46" s="1169"/>
      <c r="G46" s="1169"/>
      <c r="H46" s="1169"/>
      <c r="I46" s="1169"/>
      <c r="J46" s="1169"/>
      <c r="K46" s="1169"/>
      <c r="L46" s="1169"/>
      <c r="M46" s="1169"/>
      <c r="N46" s="1169"/>
      <c r="O46" s="1169"/>
      <c r="P46" s="1169"/>
      <c r="Q46" s="1169"/>
      <c r="R46" s="1169"/>
      <c r="S46" s="1169"/>
      <c r="T46" s="1169"/>
      <c r="U46" s="1169"/>
      <c r="V46" s="1169"/>
      <c r="W46" s="1169"/>
      <c r="X46" s="1169"/>
      <c r="Y46" s="1169"/>
      <c r="Z46" s="1169"/>
      <c r="AA46" s="1169"/>
      <c r="AB46" s="1169"/>
      <c r="AC46" s="1170"/>
      <c r="AD46" s="901" t="s">
        <v>353</v>
      </c>
      <c r="AE46" s="902"/>
      <c r="AF46" s="902"/>
      <c r="AG46" s="902"/>
      <c r="AH46" s="902"/>
      <c r="AI46" s="902"/>
      <c r="AJ46" s="902"/>
      <c r="AK46" s="902"/>
      <c r="AL46" s="902"/>
      <c r="AM46" s="902"/>
      <c r="AN46" s="902"/>
      <c r="AO46" s="902"/>
      <c r="AP46" s="902"/>
      <c r="AQ46" s="902"/>
      <c r="AR46" s="902"/>
      <c r="AS46" s="902"/>
      <c r="AT46" s="902"/>
      <c r="AU46" s="902"/>
      <c r="AV46" s="902"/>
      <c r="AW46" s="902"/>
      <c r="AX46" s="902"/>
      <c r="AY46" s="902"/>
      <c r="AZ46" s="902"/>
      <c r="BA46" s="902"/>
      <c r="BB46" s="902"/>
      <c r="BC46" s="902"/>
      <c r="BD46" s="902"/>
      <c r="BE46" s="902"/>
      <c r="BF46" s="903"/>
      <c r="BG46" s="915" t="s">
        <v>600</v>
      </c>
      <c r="BH46" s="916"/>
      <c r="BI46" s="916"/>
      <c r="BJ46" s="916"/>
      <c r="BK46" s="916"/>
      <c r="BL46" s="916"/>
      <c r="BM46" s="916"/>
      <c r="BN46" s="916"/>
      <c r="BO46" s="916"/>
      <c r="BP46" s="917"/>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row>
    <row r="47" spans="1:142" ht="15.75" customHeight="1">
      <c r="A47" s="1171"/>
      <c r="B47" s="1172"/>
      <c r="C47" s="1172"/>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2"/>
      <c r="AB47" s="1172"/>
      <c r="AC47" s="1173"/>
      <c r="AD47" s="904"/>
      <c r="AE47" s="905"/>
      <c r="AF47" s="905"/>
      <c r="AG47" s="905"/>
      <c r="AH47" s="905"/>
      <c r="AI47" s="905"/>
      <c r="AJ47" s="905"/>
      <c r="AK47" s="905"/>
      <c r="AL47" s="905"/>
      <c r="AM47" s="905"/>
      <c r="AN47" s="905"/>
      <c r="AO47" s="905"/>
      <c r="AP47" s="905"/>
      <c r="AQ47" s="905"/>
      <c r="AR47" s="905"/>
      <c r="AS47" s="905"/>
      <c r="AT47" s="905"/>
      <c r="AU47" s="905"/>
      <c r="AV47" s="905"/>
      <c r="AW47" s="905"/>
      <c r="AX47" s="905"/>
      <c r="AY47" s="905"/>
      <c r="AZ47" s="905"/>
      <c r="BA47" s="905"/>
      <c r="BB47" s="905"/>
      <c r="BC47" s="905"/>
      <c r="BD47" s="905"/>
      <c r="BE47" s="905"/>
      <c r="BF47" s="906"/>
      <c r="BG47" s="1183"/>
      <c r="BH47" s="1184"/>
      <c r="BI47" s="1184"/>
      <c r="BJ47" s="1184"/>
      <c r="BK47" s="1184"/>
      <c r="BL47" s="1184"/>
      <c r="BM47" s="1184"/>
      <c r="BN47" s="1184"/>
      <c r="BO47" s="1184"/>
      <c r="BP47" s="1185"/>
      <c r="BQ47" s="75"/>
      <c r="BR47" s="75"/>
      <c r="BS47" s="75"/>
      <c r="BT47" s="75"/>
      <c r="BU47" s="75"/>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row>
    <row r="48" spans="1:142" ht="15.75" customHeight="1">
      <c r="A48" s="1117" t="s">
        <v>164</v>
      </c>
      <c r="B48" s="1118"/>
      <c r="C48" s="1118"/>
      <c r="D48" s="1118"/>
      <c r="E48" s="1118"/>
      <c r="F48" s="1118"/>
      <c r="G48" s="1118"/>
      <c r="H48" s="1118"/>
      <c r="I48" s="1118"/>
      <c r="J48" s="1119"/>
      <c r="K48" s="1109" t="s">
        <v>599</v>
      </c>
      <c r="L48" s="1110"/>
      <c r="M48" s="1110"/>
      <c r="N48" s="1110"/>
      <c r="O48" s="1110"/>
      <c r="P48" s="1110"/>
      <c r="Q48" s="1110"/>
      <c r="R48" s="1110"/>
      <c r="S48" s="1110"/>
      <c r="T48" s="1111"/>
      <c r="U48" s="1109" t="s">
        <v>598</v>
      </c>
      <c r="V48" s="1110"/>
      <c r="W48" s="1110"/>
      <c r="X48" s="1110"/>
      <c r="Y48" s="1110"/>
      <c r="Z48" s="1110"/>
      <c r="AA48" s="1110"/>
      <c r="AB48" s="1110"/>
      <c r="AC48" s="1111"/>
      <c r="AD48" s="907" t="s">
        <v>164</v>
      </c>
      <c r="AE48" s="908"/>
      <c r="AF48" s="908"/>
      <c r="AG48" s="908"/>
      <c r="AH48" s="908"/>
      <c r="AI48" s="908"/>
      <c r="AJ48" s="908"/>
      <c r="AK48" s="908"/>
      <c r="AL48" s="908"/>
      <c r="AM48" s="909"/>
      <c r="AN48" s="1174" t="s">
        <v>599</v>
      </c>
      <c r="AO48" s="1175"/>
      <c r="AP48" s="1175"/>
      <c r="AQ48" s="1175"/>
      <c r="AR48" s="1175"/>
      <c r="AS48" s="1175"/>
      <c r="AT48" s="1175"/>
      <c r="AU48" s="1175"/>
      <c r="AV48" s="1175"/>
      <c r="AW48" s="1176"/>
      <c r="AX48" s="907" t="s">
        <v>598</v>
      </c>
      <c r="AY48" s="908"/>
      <c r="AZ48" s="908"/>
      <c r="BA48" s="908"/>
      <c r="BB48" s="908"/>
      <c r="BC48" s="908"/>
      <c r="BD48" s="908"/>
      <c r="BE48" s="908"/>
      <c r="BF48" s="909"/>
      <c r="BG48" s="907" t="s">
        <v>164</v>
      </c>
      <c r="BH48" s="908"/>
      <c r="BI48" s="908"/>
      <c r="BJ48" s="908"/>
      <c r="BK48" s="908"/>
      <c r="BL48" s="908"/>
      <c r="BM48" s="908"/>
      <c r="BN48" s="908"/>
      <c r="BO48" s="908"/>
      <c r="BP48" s="909"/>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row>
    <row r="49" spans="1:142" ht="15.75" customHeight="1">
      <c r="A49" s="1112"/>
      <c r="B49" s="1113"/>
      <c r="C49" s="1113"/>
      <c r="D49" s="1113"/>
      <c r="E49" s="1113"/>
      <c r="F49" s="1113"/>
      <c r="G49" s="1113"/>
      <c r="H49" s="1113"/>
      <c r="I49" s="1113"/>
      <c r="J49" s="1114"/>
      <c r="K49" s="1112"/>
      <c r="L49" s="1113"/>
      <c r="M49" s="1113"/>
      <c r="N49" s="1113"/>
      <c r="O49" s="1113"/>
      <c r="P49" s="1113"/>
      <c r="Q49" s="1113"/>
      <c r="R49" s="1113"/>
      <c r="S49" s="1113"/>
      <c r="T49" s="1114"/>
      <c r="U49" s="1112"/>
      <c r="V49" s="1113"/>
      <c r="W49" s="1113"/>
      <c r="X49" s="1113"/>
      <c r="Y49" s="1113"/>
      <c r="Z49" s="1113"/>
      <c r="AA49" s="1113"/>
      <c r="AB49" s="1113"/>
      <c r="AC49" s="1114"/>
      <c r="AD49" s="910"/>
      <c r="AE49" s="911"/>
      <c r="AF49" s="911"/>
      <c r="AG49" s="911"/>
      <c r="AH49" s="911"/>
      <c r="AI49" s="911"/>
      <c r="AJ49" s="911"/>
      <c r="AK49" s="911"/>
      <c r="AL49" s="911"/>
      <c r="AM49" s="912"/>
      <c r="AN49" s="1177"/>
      <c r="AO49" s="1178"/>
      <c r="AP49" s="1178"/>
      <c r="AQ49" s="1178"/>
      <c r="AR49" s="1178"/>
      <c r="AS49" s="1178"/>
      <c r="AT49" s="1178"/>
      <c r="AU49" s="1178"/>
      <c r="AV49" s="1178"/>
      <c r="AW49" s="1179"/>
      <c r="AX49" s="910"/>
      <c r="AY49" s="911"/>
      <c r="AZ49" s="911"/>
      <c r="BA49" s="911"/>
      <c r="BB49" s="911"/>
      <c r="BC49" s="911"/>
      <c r="BD49" s="911"/>
      <c r="BE49" s="911"/>
      <c r="BF49" s="912"/>
      <c r="BG49" s="910"/>
      <c r="BH49" s="911"/>
      <c r="BI49" s="911"/>
      <c r="BJ49" s="911"/>
      <c r="BK49" s="911"/>
      <c r="BL49" s="911"/>
      <c r="BM49" s="911"/>
      <c r="BN49" s="911"/>
      <c r="BO49" s="911"/>
      <c r="BP49" s="912"/>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row>
    <row r="50" spans="1:142" ht="15.75" customHeight="1">
      <c r="A50" s="714" t="s">
        <v>525</v>
      </c>
      <c r="B50" s="744"/>
      <c r="C50" s="836">
        <f>⑥医師!J12</f>
        <v>0</v>
      </c>
      <c r="D50" s="836"/>
      <c r="E50" s="836"/>
      <c r="F50" s="836"/>
      <c r="G50" s="836">
        <f>⑥医師!P12</f>
        <v>0</v>
      </c>
      <c r="H50" s="836"/>
      <c r="I50" s="836"/>
      <c r="J50" s="836"/>
      <c r="K50" s="1120" t="s">
        <v>48</v>
      </c>
      <c r="L50" s="1121"/>
      <c r="M50" s="785" t="s">
        <v>544</v>
      </c>
      <c r="N50" s="786"/>
      <c r="O50" s="843">
        <f>⑨看護師用!E10</f>
        <v>0</v>
      </c>
      <c r="P50" s="843"/>
      <c r="Q50" s="786" t="s">
        <v>81</v>
      </c>
      <c r="R50" s="786"/>
      <c r="S50" s="843">
        <f>⑨看護師用!N10</f>
        <v>0</v>
      </c>
      <c r="T50" s="808"/>
      <c r="U50" s="714" t="s">
        <v>597</v>
      </c>
      <c r="V50" s="744"/>
      <c r="W50" s="1165">
        <f>⑩リハビリ用!AH11</f>
        <v>0</v>
      </c>
      <c r="X50" s="1166"/>
      <c r="Y50" s="1166"/>
      <c r="Z50" s="1166"/>
      <c r="AA50" s="1166"/>
      <c r="AB50" s="1166"/>
      <c r="AC50" s="1167"/>
      <c r="AD50" s="765" t="s">
        <v>525</v>
      </c>
      <c r="AE50" s="766"/>
      <c r="AF50" s="836">
        <f>⑥医師!V12</f>
        <v>0</v>
      </c>
      <c r="AG50" s="836"/>
      <c r="AH50" s="836"/>
      <c r="AI50" s="836"/>
      <c r="AJ50" s="836">
        <f>⑥医師!AB12</f>
        <v>0</v>
      </c>
      <c r="AK50" s="836"/>
      <c r="AL50" s="836"/>
      <c r="AM50" s="836"/>
      <c r="AN50" s="728" t="s">
        <v>48</v>
      </c>
      <c r="AO50" s="729"/>
      <c r="AP50" s="785" t="s">
        <v>544</v>
      </c>
      <c r="AQ50" s="786"/>
      <c r="AR50" s="843">
        <f>⑨看護師用!T10</f>
        <v>0</v>
      </c>
      <c r="AS50" s="843"/>
      <c r="AT50" s="786" t="s">
        <v>81</v>
      </c>
      <c r="AU50" s="786"/>
      <c r="AV50" s="843">
        <f>⑨看護師用!AC10</f>
        <v>0</v>
      </c>
      <c r="AW50" s="808"/>
      <c r="AX50" s="728" t="s">
        <v>597</v>
      </c>
      <c r="AY50" s="729"/>
      <c r="AZ50" s="867">
        <f>⑩リハビリ用!AW11</f>
        <v>0</v>
      </c>
      <c r="BA50" s="868"/>
      <c r="BB50" s="868"/>
      <c r="BC50" s="868"/>
      <c r="BD50" s="868"/>
      <c r="BE50" s="868"/>
      <c r="BF50" s="869"/>
      <c r="BG50" s="765" t="s">
        <v>525</v>
      </c>
      <c r="BH50" s="766"/>
      <c r="BI50" s="929">
        <f>⑥医師!AH12</f>
        <v>0</v>
      </c>
      <c r="BJ50" s="930"/>
      <c r="BK50" s="930"/>
      <c r="BL50" s="931"/>
      <c r="BM50" s="929">
        <f>⑥医師!AN12</f>
        <v>0</v>
      </c>
      <c r="BN50" s="930"/>
      <c r="BO50" s="930"/>
      <c r="BP50" s="931"/>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row>
    <row r="51" spans="1:142" ht="15.75" customHeight="1">
      <c r="A51" s="714"/>
      <c r="B51" s="744"/>
      <c r="C51" s="837">
        <f>⑥医師!J13</f>
        <v>0</v>
      </c>
      <c r="D51" s="837"/>
      <c r="E51" s="837"/>
      <c r="F51" s="837"/>
      <c r="G51" s="837">
        <f>⑥医師!P13</f>
        <v>0</v>
      </c>
      <c r="H51" s="837"/>
      <c r="I51" s="837"/>
      <c r="J51" s="837"/>
      <c r="K51" s="1122"/>
      <c r="L51" s="1123"/>
      <c r="M51" s="938" t="s">
        <v>332</v>
      </c>
      <c r="N51" s="939"/>
      <c r="O51" s="970">
        <f>⑨看護師用!E11</f>
        <v>0</v>
      </c>
      <c r="P51" s="970"/>
      <c r="Q51" s="970"/>
      <c r="R51" s="970"/>
      <c r="S51" s="970"/>
      <c r="T51" s="809"/>
      <c r="U51" s="714" t="s">
        <v>596</v>
      </c>
      <c r="V51" s="744"/>
      <c r="W51" s="852" t="s">
        <v>197</v>
      </c>
      <c r="X51" s="256">
        <f>⑩リハビリ用!AI12</f>
        <v>0</v>
      </c>
      <c r="Y51" s="873" t="s">
        <v>71</v>
      </c>
      <c r="Z51" s="256">
        <f>⑩リハビリ用!AN12</f>
        <v>0</v>
      </c>
      <c r="AA51" s="873" t="s">
        <v>144</v>
      </c>
      <c r="AB51" s="739">
        <f>⑩リハビリ用!AS12</f>
        <v>0</v>
      </c>
      <c r="AC51" s="740"/>
      <c r="AD51" s="767"/>
      <c r="AE51" s="768"/>
      <c r="AF51" s="837">
        <f>⑥医師!V13</f>
        <v>0</v>
      </c>
      <c r="AG51" s="837"/>
      <c r="AH51" s="837"/>
      <c r="AI51" s="837"/>
      <c r="AJ51" s="837">
        <f>⑥医師!AB13</f>
        <v>0</v>
      </c>
      <c r="AK51" s="837"/>
      <c r="AL51" s="837"/>
      <c r="AM51" s="837"/>
      <c r="AN51" s="728"/>
      <c r="AO51" s="729"/>
      <c r="AP51" s="938" t="s">
        <v>332</v>
      </c>
      <c r="AQ51" s="939"/>
      <c r="AR51" s="970">
        <f>⑨看護師用!T11</f>
        <v>0</v>
      </c>
      <c r="AS51" s="970"/>
      <c r="AT51" s="970"/>
      <c r="AU51" s="970"/>
      <c r="AV51" s="970"/>
      <c r="AW51" s="809"/>
      <c r="AX51" s="728" t="s">
        <v>596</v>
      </c>
      <c r="AY51" s="729"/>
      <c r="AZ51" s="852" t="s">
        <v>197</v>
      </c>
      <c r="BA51" s="256">
        <f>⑩リハビリ用!AX12</f>
        <v>0</v>
      </c>
      <c r="BB51" s="873" t="s">
        <v>71</v>
      </c>
      <c r="BC51" s="256">
        <f>⑩リハビリ用!BC12</f>
        <v>0</v>
      </c>
      <c r="BD51" s="873" t="s">
        <v>144</v>
      </c>
      <c r="BE51" s="739">
        <f>⑩リハビリ用!BH12</f>
        <v>0</v>
      </c>
      <c r="BF51" s="723"/>
      <c r="BG51" s="767"/>
      <c r="BH51" s="768"/>
      <c r="BI51" s="932">
        <f>⑥医師!AH13</f>
        <v>0</v>
      </c>
      <c r="BJ51" s="933"/>
      <c r="BK51" s="933"/>
      <c r="BL51" s="934"/>
      <c r="BM51" s="932">
        <f>⑥医師!AN13</f>
        <v>0</v>
      </c>
      <c r="BN51" s="933"/>
      <c r="BO51" s="933"/>
      <c r="BP51" s="934"/>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row>
    <row r="52" spans="1:142" ht="15.75" customHeight="1">
      <c r="A52" s="714"/>
      <c r="B52" s="744"/>
      <c r="C52" s="838">
        <f>⑥医師!J14</f>
        <v>0</v>
      </c>
      <c r="D52" s="838"/>
      <c r="E52" s="838"/>
      <c r="F52" s="838"/>
      <c r="G52" s="838">
        <f>⑥医師!P14</f>
        <v>0</v>
      </c>
      <c r="H52" s="838"/>
      <c r="I52" s="838"/>
      <c r="J52" s="838"/>
      <c r="K52" s="1122"/>
      <c r="L52" s="1123"/>
      <c r="M52" s="938" t="s">
        <v>550</v>
      </c>
      <c r="N52" s="939"/>
      <c r="O52" s="970">
        <f>⑨看護師用!E12</f>
        <v>0</v>
      </c>
      <c r="P52" s="970"/>
      <c r="Q52" s="939" t="s">
        <v>333</v>
      </c>
      <c r="R52" s="939"/>
      <c r="S52" s="970">
        <f>⑨看護師用!M12</f>
        <v>0</v>
      </c>
      <c r="T52" s="809"/>
      <c r="U52" s="714"/>
      <c r="V52" s="744"/>
      <c r="W52" s="853"/>
      <c r="X52" s="258">
        <f>⑩リハビリ用!AI13</f>
        <v>0</v>
      </c>
      <c r="Y52" s="874"/>
      <c r="Z52" s="258">
        <f>⑩リハビリ用!AN13</f>
        <v>0</v>
      </c>
      <c r="AA52" s="874"/>
      <c r="AB52" s="726">
        <f>⑩リハビリ用!AS13</f>
        <v>0</v>
      </c>
      <c r="AC52" s="727"/>
      <c r="AD52" s="769"/>
      <c r="AE52" s="770"/>
      <c r="AF52" s="838">
        <f>⑥医師!V14</f>
        <v>0</v>
      </c>
      <c r="AG52" s="838"/>
      <c r="AH52" s="838"/>
      <c r="AI52" s="838"/>
      <c r="AJ52" s="838">
        <f>⑥医師!AB14</f>
        <v>0</v>
      </c>
      <c r="AK52" s="838"/>
      <c r="AL52" s="838"/>
      <c r="AM52" s="838"/>
      <c r="AN52" s="728"/>
      <c r="AO52" s="729"/>
      <c r="AP52" s="938" t="s">
        <v>550</v>
      </c>
      <c r="AQ52" s="939"/>
      <c r="AR52" s="970">
        <f>⑨看護師用!T12</f>
        <v>0</v>
      </c>
      <c r="AS52" s="970"/>
      <c r="AT52" s="939" t="s">
        <v>333</v>
      </c>
      <c r="AU52" s="939"/>
      <c r="AV52" s="970">
        <f>⑨看護師用!AB12</f>
        <v>0</v>
      </c>
      <c r="AW52" s="809"/>
      <c r="AX52" s="728"/>
      <c r="AY52" s="729"/>
      <c r="AZ52" s="853"/>
      <c r="BA52" s="258">
        <f>⑩リハビリ用!AX13</f>
        <v>0</v>
      </c>
      <c r="BB52" s="874"/>
      <c r="BC52" s="258">
        <f>⑩リハビリ用!BC13</f>
        <v>0</v>
      </c>
      <c r="BD52" s="874"/>
      <c r="BE52" s="726">
        <f>⑩リハビリ用!BH13</f>
        <v>0</v>
      </c>
      <c r="BF52" s="756"/>
      <c r="BG52" s="769"/>
      <c r="BH52" s="770"/>
      <c r="BI52" s="945">
        <f>⑥医師!AH14</f>
        <v>0</v>
      </c>
      <c r="BJ52" s="946"/>
      <c r="BK52" s="946"/>
      <c r="BL52" s="947"/>
      <c r="BM52" s="945">
        <f>⑥医師!AN14</f>
        <v>0</v>
      </c>
      <c r="BN52" s="946"/>
      <c r="BO52" s="946"/>
      <c r="BP52" s="947"/>
      <c r="BQ52" s="75"/>
      <c r="BR52" s="75"/>
      <c r="BS52" s="75"/>
      <c r="BT52" s="75"/>
      <c r="BU52" s="75"/>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row>
    <row r="53" spans="1:142" ht="15.75" customHeight="1">
      <c r="A53" s="714" t="s">
        <v>44</v>
      </c>
      <c r="B53" s="744"/>
      <c r="C53" s="940">
        <f>⑥医師!J15</f>
        <v>0</v>
      </c>
      <c r="D53" s="941"/>
      <c r="E53" s="157" t="s">
        <v>197</v>
      </c>
      <c r="F53" s="151">
        <f>⑥医師!O15</f>
        <v>0</v>
      </c>
      <c r="G53" s="940">
        <f>⑥医師!P15</f>
        <v>0</v>
      </c>
      <c r="H53" s="941"/>
      <c r="I53" s="157" t="s">
        <v>144</v>
      </c>
      <c r="J53" s="151">
        <f>⑥医師!U15</f>
        <v>0</v>
      </c>
      <c r="K53" s="1122"/>
      <c r="L53" s="1123"/>
      <c r="M53" s="938"/>
      <c r="N53" s="939"/>
      <c r="O53" s="970">
        <f>⑨看護師用!E13</f>
        <v>0</v>
      </c>
      <c r="P53" s="970"/>
      <c r="Q53" s="53" t="str">
        <f>⑨看護師用!K13</f>
        <v>　　　g</v>
      </c>
      <c r="R53" s="970" t="s">
        <v>548</v>
      </c>
      <c r="S53" s="970"/>
      <c r="T53" s="54">
        <f>⑨看護師用!O13</f>
        <v>0</v>
      </c>
      <c r="U53" s="714" t="s">
        <v>595</v>
      </c>
      <c r="V53" s="744"/>
      <c r="W53" s="852" t="s">
        <v>197</v>
      </c>
      <c r="X53" s="256">
        <f>⑩リハビリ用!AI14</f>
        <v>0</v>
      </c>
      <c r="Y53" s="873" t="s">
        <v>144</v>
      </c>
      <c r="Z53" s="256">
        <f>⑩リハビリ用!AN14</f>
        <v>0</v>
      </c>
      <c r="AA53" s="1103">
        <f>⑩リハビリ用!AP14</f>
        <v>0</v>
      </c>
      <c r="AB53" s="1104"/>
      <c r="AC53" s="1105"/>
      <c r="AD53" s="765" t="s">
        <v>44</v>
      </c>
      <c r="AE53" s="766"/>
      <c r="AF53" s="940">
        <f>⑥医師!V15</f>
        <v>0</v>
      </c>
      <c r="AG53" s="941"/>
      <c r="AH53" s="157" t="s">
        <v>197</v>
      </c>
      <c r="AI53" s="151">
        <f>⑥医師!AA15</f>
        <v>0</v>
      </c>
      <c r="AJ53" s="940">
        <f>⑥医師!AB15</f>
        <v>0</v>
      </c>
      <c r="AK53" s="941"/>
      <c r="AL53" s="157" t="s">
        <v>144</v>
      </c>
      <c r="AM53" s="151">
        <f>⑥医師!AG15</f>
        <v>0</v>
      </c>
      <c r="AN53" s="728"/>
      <c r="AO53" s="729"/>
      <c r="AP53" s="938"/>
      <c r="AQ53" s="939"/>
      <c r="AR53" s="970">
        <f>⑨看護師用!T13</f>
        <v>0</v>
      </c>
      <c r="AS53" s="970"/>
      <c r="AT53" s="53" t="str">
        <f>⑨看護師用!Z13</f>
        <v>　　　g</v>
      </c>
      <c r="AU53" s="970" t="s">
        <v>548</v>
      </c>
      <c r="AV53" s="970"/>
      <c r="AW53" s="54">
        <f>⑨看護師用!AD13</f>
        <v>0</v>
      </c>
      <c r="AX53" s="728" t="s">
        <v>595</v>
      </c>
      <c r="AY53" s="729"/>
      <c r="AZ53" s="852" t="s">
        <v>197</v>
      </c>
      <c r="BA53" s="256">
        <f>⑩リハビリ用!AX14</f>
        <v>0</v>
      </c>
      <c r="BB53" s="873" t="s">
        <v>144</v>
      </c>
      <c r="BC53" s="256">
        <f>⑩リハビリ用!BC14</f>
        <v>0</v>
      </c>
      <c r="BD53" s="739">
        <f>⑩リハビリ用!BE14</f>
        <v>0</v>
      </c>
      <c r="BE53" s="739"/>
      <c r="BF53" s="723"/>
      <c r="BG53" s="765" t="s">
        <v>44</v>
      </c>
      <c r="BH53" s="948"/>
      <c r="BI53" s="940">
        <f>⑥医師!AH15</f>
        <v>0</v>
      </c>
      <c r="BJ53" s="941"/>
      <c r="BK53" s="157" t="s">
        <v>197</v>
      </c>
      <c r="BL53" s="151">
        <f>⑥医師!AM15</f>
        <v>0</v>
      </c>
      <c r="BM53" s="940">
        <f>⑥医師!AN15</f>
        <v>0</v>
      </c>
      <c r="BN53" s="941"/>
      <c r="BO53" s="157" t="s">
        <v>144</v>
      </c>
      <c r="BP53" s="151">
        <f>⑥医師!AS15</f>
        <v>0</v>
      </c>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row>
    <row r="54" spans="1:142" ht="15.75" customHeight="1">
      <c r="A54" s="714"/>
      <c r="B54" s="744"/>
      <c r="C54" s="921">
        <f>⑥医師!J16</f>
        <v>0</v>
      </c>
      <c r="D54" s="922"/>
      <c r="E54" s="158" t="s">
        <v>197</v>
      </c>
      <c r="F54" s="138">
        <f>⑥医師!O16</f>
        <v>0</v>
      </c>
      <c r="G54" s="921">
        <f>⑥医師!P16</f>
        <v>0</v>
      </c>
      <c r="H54" s="922"/>
      <c r="I54" s="158" t="s">
        <v>144</v>
      </c>
      <c r="J54" s="138">
        <f>⑥医師!U16</f>
        <v>0</v>
      </c>
      <c r="K54" s="1122"/>
      <c r="L54" s="1123"/>
      <c r="M54" s="938"/>
      <c r="N54" s="939"/>
      <c r="O54" s="970">
        <f>⑨看護師用!E14</f>
        <v>0</v>
      </c>
      <c r="P54" s="970"/>
      <c r="Q54" s="970" t="str">
        <f>⑨看護師用!K14</f>
        <v>　　　　Kcal</v>
      </c>
      <c r="R54" s="970"/>
      <c r="S54" s="970"/>
      <c r="T54" s="809"/>
      <c r="U54" s="714"/>
      <c r="V54" s="744"/>
      <c r="W54" s="853"/>
      <c r="X54" s="258">
        <f>⑩リハビリ用!AI15</f>
        <v>0</v>
      </c>
      <c r="Y54" s="874"/>
      <c r="Z54" s="258">
        <f>⑩リハビリ用!AN15</f>
        <v>0</v>
      </c>
      <c r="AA54" s="1106"/>
      <c r="AB54" s="1107"/>
      <c r="AC54" s="1108"/>
      <c r="AD54" s="769"/>
      <c r="AE54" s="770"/>
      <c r="AF54" s="921">
        <f>⑥医師!V16</f>
        <v>0</v>
      </c>
      <c r="AG54" s="922"/>
      <c r="AH54" s="158" t="s">
        <v>197</v>
      </c>
      <c r="AI54" s="138">
        <f>⑥医師!AA16</f>
        <v>0</v>
      </c>
      <c r="AJ54" s="921">
        <f>⑥医師!AB16</f>
        <v>0</v>
      </c>
      <c r="AK54" s="922"/>
      <c r="AL54" s="158" t="s">
        <v>144</v>
      </c>
      <c r="AM54" s="138">
        <f>⑥医師!AG16</f>
        <v>0</v>
      </c>
      <c r="AN54" s="728"/>
      <c r="AO54" s="729"/>
      <c r="AP54" s="938"/>
      <c r="AQ54" s="939"/>
      <c r="AR54" s="970">
        <f>⑨看護師用!T14</f>
        <v>0</v>
      </c>
      <c r="AS54" s="970"/>
      <c r="AT54" s="970" t="str">
        <f>⑨看護師用!Z14</f>
        <v>　　　　Kcal</v>
      </c>
      <c r="AU54" s="970"/>
      <c r="AV54" s="970"/>
      <c r="AW54" s="809"/>
      <c r="AX54" s="728"/>
      <c r="AY54" s="729"/>
      <c r="AZ54" s="853"/>
      <c r="BA54" s="258">
        <f>⑩リハビリ用!AX15</f>
        <v>0</v>
      </c>
      <c r="BB54" s="874"/>
      <c r="BC54" s="258">
        <f>⑩リハビリ用!BC15</f>
        <v>0</v>
      </c>
      <c r="BD54" s="726"/>
      <c r="BE54" s="726"/>
      <c r="BF54" s="756"/>
      <c r="BG54" s="769"/>
      <c r="BH54" s="949"/>
      <c r="BI54" s="921">
        <f>⑥医師!AH16</f>
        <v>0</v>
      </c>
      <c r="BJ54" s="922"/>
      <c r="BK54" s="158" t="s">
        <v>197</v>
      </c>
      <c r="BL54" s="138">
        <f>⑥医師!AM16</f>
        <v>0</v>
      </c>
      <c r="BM54" s="921">
        <f>⑥医師!AN16</f>
        <v>0</v>
      </c>
      <c r="BN54" s="922"/>
      <c r="BO54" s="158" t="s">
        <v>144</v>
      </c>
      <c r="BP54" s="138">
        <f>⑥医師!AS16</f>
        <v>0</v>
      </c>
      <c r="BQ54" s="75"/>
      <c r="BR54" s="75"/>
      <c r="BS54" s="75"/>
      <c r="BT54" s="75"/>
      <c r="BU54" s="75"/>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row>
    <row r="55" spans="1:142" ht="15.75" customHeight="1">
      <c r="A55" s="714" t="s">
        <v>311</v>
      </c>
      <c r="B55" s="744"/>
      <c r="C55" s="1137">
        <f>⑥医師!J17</f>
        <v>0</v>
      </c>
      <c r="D55" s="1138"/>
      <c r="E55" s="1138"/>
      <c r="F55" s="1140"/>
      <c r="G55" s="1137">
        <f>⑥医師!P17</f>
        <v>0</v>
      </c>
      <c r="H55" s="1138"/>
      <c r="I55" s="1138"/>
      <c r="J55" s="1139"/>
      <c r="K55" s="1124"/>
      <c r="L55" s="1125"/>
      <c r="M55" s="787"/>
      <c r="N55" s="788"/>
      <c r="O55" s="842">
        <f>⑨看護師用!E15</f>
        <v>0</v>
      </c>
      <c r="P55" s="842"/>
      <c r="Q55" s="842">
        <f>⑨看護師用!K15</f>
        <v>0</v>
      </c>
      <c r="R55" s="842"/>
      <c r="S55" s="842"/>
      <c r="T55" s="964"/>
      <c r="U55" s="714" t="s">
        <v>594</v>
      </c>
      <c r="V55" s="744"/>
      <c r="W55" s="463" t="s">
        <v>593</v>
      </c>
      <c r="X55" s="256">
        <f>⑩リハビリ用!AH16</f>
        <v>0</v>
      </c>
      <c r="Y55" s="464" t="s">
        <v>231</v>
      </c>
      <c r="Z55" s="256">
        <f>⑩リハビリ用!AM16</f>
        <v>0</v>
      </c>
      <c r="AA55" s="873" t="s">
        <v>198</v>
      </c>
      <c r="AB55" s="873"/>
      <c r="AC55" s="259">
        <f>⑩リハビリ用!AS16</f>
        <v>0</v>
      </c>
      <c r="AD55" s="982" t="s">
        <v>311</v>
      </c>
      <c r="AE55" s="982"/>
      <c r="AF55" s="832">
        <f>⑥医師!V17</f>
        <v>0</v>
      </c>
      <c r="AG55" s="832"/>
      <c r="AH55" s="832"/>
      <c r="AI55" s="832"/>
      <c r="AJ55" s="832">
        <f>⑥医師!AB17</f>
        <v>0</v>
      </c>
      <c r="AK55" s="832"/>
      <c r="AL55" s="832"/>
      <c r="AM55" s="832"/>
      <c r="AN55" s="728"/>
      <c r="AO55" s="729"/>
      <c r="AP55" s="787"/>
      <c r="AQ55" s="788"/>
      <c r="AR55" s="842">
        <f>⑨看護師用!T15</f>
        <v>0</v>
      </c>
      <c r="AS55" s="842"/>
      <c r="AT55" s="842">
        <f>⑨看護師用!Z15</f>
        <v>0</v>
      </c>
      <c r="AU55" s="842"/>
      <c r="AV55" s="842"/>
      <c r="AW55" s="964"/>
      <c r="AX55" s="728" t="s">
        <v>594</v>
      </c>
      <c r="AY55" s="729"/>
      <c r="AZ55" s="152" t="s">
        <v>593</v>
      </c>
      <c r="BA55" s="256">
        <f>⑩リハビリ用!AW16</f>
        <v>0</v>
      </c>
      <c r="BB55" s="150" t="s">
        <v>231</v>
      </c>
      <c r="BC55" s="256">
        <f>⑩リハビリ用!BB16</f>
        <v>0</v>
      </c>
      <c r="BD55" s="873" t="s">
        <v>198</v>
      </c>
      <c r="BE55" s="873"/>
      <c r="BF55" s="257">
        <f>⑩リハビリ用!BH16</f>
        <v>0</v>
      </c>
      <c r="BG55" s="728" t="s">
        <v>311</v>
      </c>
      <c r="BH55" s="729"/>
      <c r="BI55" s="832">
        <f>⑥医師!AH17</f>
        <v>0</v>
      </c>
      <c r="BJ55" s="832"/>
      <c r="BK55" s="832"/>
      <c r="BL55" s="832"/>
      <c r="BM55" s="832">
        <f>⑥医師!AN17</f>
        <v>0</v>
      </c>
      <c r="BN55" s="832"/>
      <c r="BO55" s="832"/>
      <c r="BP55" s="832"/>
      <c r="BQ55" s="75"/>
      <c r="BR55" s="75"/>
      <c r="BS55" s="75"/>
      <c r="BT55" s="75"/>
      <c r="BU55" s="75"/>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row>
    <row r="56" spans="1:142" ht="15.75" customHeight="1">
      <c r="A56" s="714" t="s">
        <v>522</v>
      </c>
      <c r="B56" s="744"/>
      <c r="C56" s="1142">
        <f>⑥医師!J18</f>
        <v>0</v>
      </c>
      <c r="D56" s="1143"/>
      <c r="E56" s="1143"/>
      <c r="F56" s="1144"/>
      <c r="G56" s="1142">
        <f>⑥医師!P18</f>
        <v>0</v>
      </c>
      <c r="H56" s="1143"/>
      <c r="I56" s="1143"/>
      <c r="J56" s="1144"/>
      <c r="K56" s="1126" t="s">
        <v>228</v>
      </c>
      <c r="L56" s="1127"/>
      <c r="M56" s="785" t="s">
        <v>544</v>
      </c>
      <c r="N56" s="786"/>
      <c r="O56" s="843">
        <f>⑨看護師用!E16</f>
        <v>0</v>
      </c>
      <c r="P56" s="843"/>
      <c r="Q56" s="786" t="s">
        <v>55</v>
      </c>
      <c r="R56" s="786"/>
      <c r="S56" s="843">
        <f>⑨看護師用!M16</f>
        <v>0</v>
      </c>
      <c r="T56" s="808"/>
      <c r="U56" s="714"/>
      <c r="V56" s="744"/>
      <c r="W56" s="870">
        <f>⑩リハビリ用!AF17</f>
        <v>0</v>
      </c>
      <c r="X56" s="871"/>
      <c r="Y56" s="871"/>
      <c r="Z56" s="871"/>
      <c r="AA56" s="871"/>
      <c r="AB56" s="871"/>
      <c r="AC56" s="872"/>
      <c r="AD56" s="765" t="s">
        <v>522</v>
      </c>
      <c r="AE56" s="766"/>
      <c r="AF56" s="801">
        <f>⑥医師!V18</f>
        <v>0</v>
      </c>
      <c r="AG56" s="802"/>
      <c r="AH56" s="802"/>
      <c r="AI56" s="803"/>
      <c r="AJ56" s="801">
        <f>⑥医師!AB18</f>
        <v>0</v>
      </c>
      <c r="AK56" s="802"/>
      <c r="AL56" s="802"/>
      <c r="AM56" s="803"/>
      <c r="AN56" s="728" t="s">
        <v>228</v>
      </c>
      <c r="AO56" s="729"/>
      <c r="AP56" s="785" t="s">
        <v>544</v>
      </c>
      <c r="AQ56" s="786"/>
      <c r="AR56" s="843">
        <f>⑨看護師用!T16</f>
        <v>0</v>
      </c>
      <c r="AS56" s="843"/>
      <c r="AT56" s="786" t="s">
        <v>55</v>
      </c>
      <c r="AU56" s="786"/>
      <c r="AV56" s="843">
        <f>⑨看護師用!AB16</f>
        <v>0</v>
      </c>
      <c r="AW56" s="808"/>
      <c r="AX56" s="728"/>
      <c r="AY56" s="729"/>
      <c r="AZ56" s="870">
        <f>⑩リハビリ用!AU17</f>
        <v>0</v>
      </c>
      <c r="BA56" s="871"/>
      <c r="BB56" s="871"/>
      <c r="BC56" s="871"/>
      <c r="BD56" s="871"/>
      <c r="BE56" s="871"/>
      <c r="BF56" s="872"/>
      <c r="BG56" s="765" t="s">
        <v>522</v>
      </c>
      <c r="BH56" s="766"/>
      <c r="BI56" s="836">
        <f>⑥医師!AH18</f>
        <v>0</v>
      </c>
      <c r="BJ56" s="836"/>
      <c r="BK56" s="836"/>
      <c r="BL56" s="836"/>
      <c r="BM56" s="836">
        <f>⑥医師!AN18</f>
        <v>0</v>
      </c>
      <c r="BN56" s="836"/>
      <c r="BO56" s="836"/>
      <c r="BP56" s="836"/>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row>
    <row r="57" spans="1:142" ht="15.75" customHeight="1">
      <c r="A57" s="714"/>
      <c r="B57" s="744"/>
      <c r="C57" s="1145">
        <f>⑥医師!J19</f>
        <v>0</v>
      </c>
      <c r="D57" s="1146"/>
      <c r="E57" s="1146"/>
      <c r="F57" s="1147"/>
      <c r="G57" s="1145">
        <f>⑥医師!P19</f>
        <v>0</v>
      </c>
      <c r="H57" s="1146"/>
      <c r="I57" s="1146"/>
      <c r="J57" s="1147"/>
      <c r="K57" s="1128"/>
      <c r="L57" s="1123"/>
      <c r="M57" s="974" t="s">
        <v>701</v>
      </c>
      <c r="N57" s="807"/>
      <c r="O57" s="970">
        <f>⑨看護師用!E17</f>
        <v>0</v>
      </c>
      <c r="P57" s="970"/>
      <c r="Q57" s="970" t="str">
        <f>⑨看護師用!H17</f>
        <v>交換日　　　　　 月　　　　日</v>
      </c>
      <c r="R57" s="970"/>
      <c r="S57" s="970"/>
      <c r="T57" s="809"/>
      <c r="U57" s="714" t="s">
        <v>308</v>
      </c>
      <c r="V57" s="744"/>
      <c r="W57" s="262">
        <f>⑩リハビリ用!AF18</f>
        <v>0</v>
      </c>
      <c r="X57" s="981" t="s">
        <v>860</v>
      </c>
      <c r="Y57" s="981"/>
      <c r="Z57" s="465">
        <f>⑩リハビリ用!AR18</f>
        <v>0</v>
      </c>
      <c r="AA57" s="981" t="s">
        <v>862</v>
      </c>
      <c r="AB57" s="981"/>
      <c r="AC57" s="466">
        <f>⑩リハビリ用!AR19</f>
        <v>0</v>
      </c>
      <c r="AD57" s="767"/>
      <c r="AE57" s="768"/>
      <c r="AF57" s="978">
        <f>⑥医師!V19</f>
        <v>0</v>
      </c>
      <c r="AG57" s="979"/>
      <c r="AH57" s="979"/>
      <c r="AI57" s="980"/>
      <c r="AJ57" s="978">
        <f>⑥医師!AB19</f>
        <v>0</v>
      </c>
      <c r="AK57" s="979"/>
      <c r="AL57" s="979"/>
      <c r="AM57" s="980"/>
      <c r="AN57" s="728"/>
      <c r="AO57" s="729"/>
      <c r="AP57" s="974" t="s">
        <v>769</v>
      </c>
      <c r="AQ57" s="807"/>
      <c r="AR57" s="970">
        <f>⑨看護師用!T17</f>
        <v>0</v>
      </c>
      <c r="AS57" s="970"/>
      <c r="AT57" s="970" t="str">
        <f>⑨看護師用!W17</f>
        <v>交換日　　　　　 月　　　　日</v>
      </c>
      <c r="AU57" s="970"/>
      <c r="AV57" s="970"/>
      <c r="AW57" s="809"/>
      <c r="AX57" s="728" t="s">
        <v>308</v>
      </c>
      <c r="AY57" s="729"/>
      <c r="AZ57" s="262">
        <f>⑩リハビリ用!AU18</f>
        <v>0</v>
      </c>
      <c r="BA57" s="981" t="s">
        <v>860</v>
      </c>
      <c r="BB57" s="981"/>
      <c r="BC57" s="482">
        <f>⑩リハビリ用!BG18</f>
        <v>0</v>
      </c>
      <c r="BD57" s="981" t="s">
        <v>862</v>
      </c>
      <c r="BE57" s="981"/>
      <c r="BF57" s="466">
        <f>⑩リハビリ用!BG19</f>
        <v>0</v>
      </c>
      <c r="BG57" s="767"/>
      <c r="BH57" s="768"/>
      <c r="BI57" s="837">
        <f>⑥医師!AH19</f>
        <v>0</v>
      </c>
      <c r="BJ57" s="837"/>
      <c r="BK57" s="837"/>
      <c r="BL57" s="837"/>
      <c r="BM57" s="837">
        <f>⑥医師!AN19</f>
        <v>0</v>
      </c>
      <c r="BN57" s="837"/>
      <c r="BO57" s="837"/>
      <c r="BP57" s="837"/>
      <c r="BQ57" s="75"/>
      <c r="BR57" s="75"/>
      <c r="BS57" s="75"/>
      <c r="BT57" s="75"/>
      <c r="BU57" s="75"/>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row>
    <row r="58" spans="1:142" ht="15.75" customHeight="1">
      <c r="A58" s="714"/>
      <c r="B58" s="744"/>
      <c r="C58" s="1149">
        <f>⑥医師!J20</f>
        <v>0</v>
      </c>
      <c r="D58" s="1150"/>
      <c r="E58" s="1150"/>
      <c r="F58" s="1151"/>
      <c r="G58" s="1149">
        <f>⑥医師!P20</f>
        <v>0</v>
      </c>
      <c r="H58" s="1150"/>
      <c r="I58" s="1150"/>
      <c r="J58" s="1151"/>
      <c r="K58" s="1128"/>
      <c r="L58" s="1123"/>
      <c r="M58" s="806"/>
      <c r="N58" s="807"/>
      <c r="O58" s="970"/>
      <c r="P58" s="970"/>
      <c r="Q58" s="970" t="str">
        <f>⑨看護師用!H18</f>
        <v>　　　　　　　Fr</v>
      </c>
      <c r="R58" s="970"/>
      <c r="S58" s="970"/>
      <c r="T58" s="809"/>
      <c r="U58" s="719" t="s">
        <v>36</v>
      </c>
      <c r="V58" s="720"/>
      <c r="W58" s="760">
        <f>⑩リハビリ用!AF21</f>
        <v>0</v>
      </c>
      <c r="X58" s="462" t="s">
        <v>863</v>
      </c>
      <c r="Y58" s="739">
        <f>⑩リハビリ用!AK21</f>
        <v>0</v>
      </c>
      <c r="Z58" s="739"/>
      <c r="AA58" s="739">
        <f>⑩リハビリ用!AO21</f>
        <v>0</v>
      </c>
      <c r="AB58" s="739"/>
      <c r="AC58" s="740"/>
      <c r="AD58" s="769"/>
      <c r="AE58" s="770"/>
      <c r="AF58" s="971">
        <f>⑥医師!V20</f>
        <v>0</v>
      </c>
      <c r="AG58" s="972"/>
      <c r="AH58" s="972"/>
      <c r="AI58" s="973"/>
      <c r="AJ58" s="971">
        <f>⑥医師!AB20</f>
        <v>0</v>
      </c>
      <c r="AK58" s="972"/>
      <c r="AL58" s="972"/>
      <c r="AM58" s="973"/>
      <c r="AN58" s="728"/>
      <c r="AO58" s="729"/>
      <c r="AP58" s="806"/>
      <c r="AQ58" s="807"/>
      <c r="AR58" s="970"/>
      <c r="AS58" s="970"/>
      <c r="AT58" s="970" t="str">
        <f>⑨看護師用!W18</f>
        <v>　　　　　　　Fr</v>
      </c>
      <c r="AU58" s="970"/>
      <c r="AV58" s="970"/>
      <c r="AW58" s="809"/>
      <c r="AX58" s="719" t="s">
        <v>36</v>
      </c>
      <c r="AY58" s="720"/>
      <c r="AZ58" s="760">
        <f>⑩リハビリ用!AU21</f>
        <v>0</v>
      </c>
      <c r="BA58" s="475" t="s">
        <v>863</v>
      </c>
      <c r="BB58" s="739">
        <f>⑩リハビリ用!AZ21</f>
        <v>0</v>
      </c>
      <c r="BC58" s="739"/>
      <c r="BD58" s="739">
        <f>⑩リハビリ用!BD21</f>
        <v>0</v>
      </c>
      <c r="BE58" s="739"/>
      <c r="BF58" s="740"/>
      <c r="BG58" s="769"/>
      <c r="BH58" s="770"/>
      <c r="BI58" s="950">
        <f>⑥医師!AH20</f>
        <v>0</v>
      </c>
      <c r="BJ58" s="950"/>
      <c r="BK58" s="950"/>
      <c r="BL58" s="950"/>
      <c r="BM58" s="950">
        <f>⑥医師!AN20</f>
        <v>0</v>
      </c>
      <c r="BN58" s="950"/>
      <c r="BO58" s="950"/>
      <c r="BP58" s="950"/>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row>
    <row r="59" spans="1:142" ht="15.75" customHeight="1">
      <c r="A59" s="714"/>
      <c r="B59" s="744"/>
      <c r="C59" s="780" t="s">
        <v>592</v>
      </c>
      <c r="D59" s="780"/>
      <c r="E59" s="780"/>
      <c r="F59" s="780"/>
      <c r="G59" s="780">
        <f>⑥医師!N21</f>
        <v>0</v>
      </c>
      <c r="H59" s="780"/>
      <c r="I59" s="260" t="s">
        <v>703</v>
      </c>
      <c r="J59" s="260">
        <f>⑥医師!R21</f>
        <v>0</v>
      </c>
      <c r="K59" s="1128"/>
      <c r="L59" s="1123"/>
      <c r="M59" s="938" t="s">
        <v>334</v>
      </c>
      <c r="N59" s="939"/>
      <c r="O59" s="970">
        <f>⑨看護師用!E19</f>
        <v>0</v>
      </c>
      <c r="P59" s="970"/>
      <c r="Q59" s="970"/>
      <c r="R59" s="970"/>
      <c r="S59" s="970"/>
      <c r="T59" s="809"/>
      <c r="U59" s="721"/>
      <c r="V59" s="722"/>
      <c r="W59" s="761"/>
      <c r="X59" s="894" t="s">
        <v>865</v>
      </c>
      <c r="Y59" s="895">
        <f>⑩リハビリ用!AK22</f>
        <v>0</v>
      </c>
      <c r="Z59" s="896"/>
      <c r="AA59" s="896"/>
      <c r="AB59" s="896"/>
      <c r="AC59" s="897"/>
      <c r="AD59" s="771"/>
      <c r="AE59" s="772"/>
      <c r="AF59" s="777" t="s">
        <v>592</v>
      </c>
      <c r="AG59" s="778"/>
      <c r="AH59" s="778"/>
      <c r="AI59" s="778"/>
      <c r="AJ59" s="778">
        <f>⑥医師!Z21</f>
        <v>0</v>
      </c>
      <c r="AK59" s="778"/>
      <c r="AL59" s="261" t="s">
        <v>703</v>
      </c>
      <c r="AM59" s="52">
        <f>⑥医師!AD21</f>
        <v>0</v>
      </c>
      <c r="AN59" s="728"/>
      <c r="AO59" s="729"/>
      <c r="AP59" s="938" t="s">
        <v>334</v>
      </c>
      <c r="AQ59" s="939"/>
      <c r="AR59" s="970">
        <f>⑨看護師用!T19</f>
        <v>0</v>
      </c>
      <c r="AS59" s="970"/>
      <c r="AT59" s="970"/>
      <c r="AU59" s="970"/>
      <c r="AV59" s="970"/>
      <c r="AW59" s="809"/>
      <c r="AX59" s="721"/>
      <c r="AY59" s="722"/>
      <c r="AZ59" s="761"/>
      <c r="BA59" s="894" t="s">
        <v>865</v>
      </c>
      <c r="BB59" s="895">
        <f>⑩リハビリ用!AZ22</f>
        <v>0</v>
      </c>
      <c r="BC59" s="896"/>
      <c r="BD59" s="896"/>
      <c r="BE59" s="896"/>
      <c r="BF59" s="897"/>
      <c r="BG59" s="765"/>
      <c r="BH59" s="766"/>
      <c r="BI59" s="777" t="s">
        <v>592</v>
      </c>
      <c r="BJ59" s="778"/>
      <c r="BK59" s="778"/>
      <c r="BL59" s="778"/>
      <c r="BM59" s="778">
        <f>⑥医師!AL21</f>
        <v>0</v>
      </c>
      <c r="BN59" s="778"/>
      <c r="BO59" s="261" t="s">
        <v>703</v>
      </c>
      <c r="BP59" s="52">
        <f>⑥医師!AP21</f>
        <v>0</v>
      </c>
      <c r="BQ59" s="75"/>
      <c r="BR59" s="75"/>
      <c r="BS59" s="75"/>
      <c r="BT59" s="75"/>
      <c r="BU59" s="75"/>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row>
    <row r="60" spans="1:142" ht="15.75" customHeight="1">
      <c r="A60" s="714"/>
      <c r="B60" s="744"/>
      <c r="C60" s="780" t="s">
        <v>591</v>
      </c>
      <c r="D60" s="780"/>
      <c r="E60" s="780"/>
      <c r="F60" s="780"/>
      <c r="G60" s="780">
        <f>⑥医師!N22</f>
        <v>0</v>
      </c>
      <c r="H60" s="780"/>
      <c r="I60" s="780" t="s">
        <v>704</v>
      </c>
      <c r="J60" s="780"/>
      <c r="K60" s="1129"/>
      <c r="L60" s="1130"/>
      <c r="M60" s="787" t="s">
        <v>335</v>
      </c>
      <c r="N60" s="788"/>
      <c r="O60" s="842">
        <f>⑨看護師用!E20</f>
        <v>0</v>
      </c>
      <c r="P60" s="842"/>
      <c r="Q60" s="788" t="s">
        <v>336</v>
      </c>
      <c r="R60" s="788"/>
      <c r="S60" s="842">
        <f>⑨看護師用!J20</f>
        <v>0</v>
      </c>
      <c r="T60" s="964"/>
      <c r="U60" s="721"/>
      <c r="V60" s="722"/>
      <c r="W60" s="761"/>
      <c r="X60" s="753"/>
      <c r="Y60" s="898"/>
      <c r="Z60" s="899"/>
      <c r="AA60" s="899"/>
      <c r="AB60" s="899"/>
      <c r="AC60" s="900"/>
      <c r="AD60" s="773"/>
      <c r="AE60" s="774"/>
      <c r="AF60" s="779" t="s">
        <v>591</v>
      </c>
      <c r="AG60" s="780"/>
      <c r="AH60" s="780"/>
      <c r="AI60" s="780"/>
      <c r="AJ60" s="780">
        <f>⑥医師!Z22</f>
        <v>0</v>
      </c>
      <c r="AK60" s="780"/>
      <c r="AL60" s="780" t="s">
        <v>704</v>
      </c>
      <c r="AM60" s="951"/>
      <c r="AN60" s="728"/>
      <c r="AO60" s="729"/>
      <c r="AP60" s="787" t="s">
        <v>335</v>
      </c>
      <c r="AQ60" s="788"/>
      <c r="AR60" s="842">
        <f>⑨看護師用!T20</f>
        <v>0</v>
      </c>
      <c r="AS60" s="842"/>
      <c r="AT60" s="788" t="s">
        <v>336</v>
      </c>
      <c r="AU60" s="788"/>
      <c r="AV60" s="842">
        <f>⑨看護師用!Y20</f>
        <v>0</v>
      </c>
      <c r="AW60" s="964"/>
      <c r="AX60" s="721"/>
      <c r="AY60" s="722"/>
      <c r="AZ60" s="761"/>
      <c r="BA60" s="753"/>
      <c r="BB60" s="898"/>
      <c r="BC60" s="899"/>
      <c r="BD60" s="899"/>
      <c r="BE60" s="899"/>
      <c r="BF60" s="900"/>
      <c r="BG60" s="767"/>
      <c r="BH60" s="768"/>
      <c r="BI60" s="779" t="s">
        <v>591</v>
      </c>
      <c r="BJ60" s="780"/>
      <c r="BK60" s="780"/>
      <c r="BL60" s="780"/>
      <c r="BM60" s="780">
        <f>⑥医師!AL22</f>
        <v>0</v>
      </c>
      <c r="BN60" s="780"/>
      <c r="BO60" s="780" t="s">
        <v>704</v>
      </c>
      <c r="BP60" s="951"/>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row>
    <row r="61" spans="1:142" ht="15.75" customHeight="1">
      <c r="A61" s="714"/>
      <c r="B61" s="744"/>
      <c r="C61" s="780" t="s">
        <v>590</v>
      </c>
      <c r="D61" s="780"/>
      <c r="E61" s="780"/>
      <c r="F61" s="780"/>
      <c r="G61" s="791" t="str">
        <f>IF(⑥医師!N23=0,"",⑥医師!N23)</f>
        <v/>
      </c>
      <c r="H61" s="791"/>
      <c r="I61" s="789" t="s">
        <v>705</v>
      </c>
      <c r="J61" s="1141"/>
      <c r="K61" s="1126" t="s">
        <v>444</v>
      </c>
      <c r="L61" s="1127"/>
      <c r="M61" s="785" t="s">
        <v>544</v>
      </c>
      <c r="N61" s="786"/>
      <c r="O61" s="843">
        <f>⑨看護師用!E21</f>
        <v>0</v>
      </c>
      <c r="P61" s="843"/>
      <c r="Q61" s="843"/>
      <c r="R61" s="843"/>
      <c r="S61" s="843"/>
      <c r="T61" s="808"/>
      <c r="U61" s="719" t="s">
        <v>81</v>
      </c>
      <c r="V61" s="793"/>
      <c r="W61" s="760">
        <f>⑩リハビリ用!AF24</f>
        <v>0</v>
      </c>
      <c r="X61" s="739" t="s">
        <v>877</v>
      </c>
      <c r="Y61" s="739"/>
      <c r="Z61" s="739"/>
      <c r="AA61" s="739"/>
      <c r="AB61" s="739"/>
      <c r="AC61" s="740"/>
      <c r="AD61" s="773"/>
      <c r="AE61" s="774"/>
      <c r="AF61" s="779" t="s">
        <v>590</v>
      </c>
      <c r="AG61" s="780"/>
      <c r="AH61" s="780"/>
      <c r="AI61" s="780"/>
      <c r="AJ61" s="791" t="str">
        <f>IF(⑥医師!Z23=0,"",⑥医師!Z23)</f>
        <v/>
      </c>
      <c r="AK61" s="791"/>
      <c r="AL61" s="789" t="s">
        <v>705</v>
      </c>
      <c r="AM61" s="790"/>
      <c r="AN61" s="728" t="s">
        <v>444</v>
      </c>
      <c r="AO61" s="729"/>
      <c r="AP61" s="785" t="s">
        <v>544</v>
      </c>
      <c r="AQ61" s="786"/>
      <c r="AR61" s="843">
        <f>⑨看護師用!T21</f>
        <v>0</v>
      </c>
      <c r="AS61" s="843"/>
      <c r="AT61" s="843"/>
      <c r="AU61" s="843"/>
      <c r="AV61" s="843"/>
      <c r="AW61" s="808"/>
      <c r="AX61" s="719" t="s">
        <v>81</v>
      </c>
      <c r="AY61" s="793"/>
      <c r="AZ61" s="760">
        <f>⑩リハビリ用!AU24</f>
        <v>0</v>
      </c>
      <c r="BA61" s="739" t="s">
        <v>877</v>
      </c>
      <c r="BB61" s="739"/>
      <c r="BC61" s="739"/>
      <c r="BD61" s="739"/>
      <c r="BE61" s="739"/>
      <c r="BF61" s="740"/>
      <c r="BG61" s="767"/>
      <c r="BH61" s="768"/>
      <c r="BI61" s="779" t="s">
        <v>590</v>
      </c>
      <c r="BJ61" s="780"/>
      <c r="BK61" s="780"/>
      <c r="BL61" s="780"/>
      <c r="BM61" s="791" t="str">
        <f>IF(⑥医師!AL23=0,"",⑥医師!AL23)</f>
        <v/>
      </c>
      <c r="BN61" s="791"/>
      <c r="BO61" s="789" t="s">
        <v>705</v>
      </c>
      <c r="BP61" s="790"/>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row>
    <row r="62" spans="1:142" ht="15.75" customHeight="1">
      <c r="A62" s="714"/>
      <c r="B62" s="744"/>
      <c r="C62" s="780" t="s">
        <v>589</v>
      </c>
      <c r="D62" s="780"/>
      <c r="E62" s="780"/>
      <c r="F62" s="780"/>
      <c r="G62" s="791" t="str">
        <f>IF(⑥医師!N24=0,"",⑥医師!N24)</f>
        <v/>
      </c>
      <c r="H62" s="791"/>
      <c r="I62" s="791"/>
      <c r="J62" s="791"/>
      <c r="K62" s="1129"/>
      <c r="L62" s="1130"/>
      <c r="M62" s="787"/>
      <c r="N62" s="788"/>
      <c r="O62" s="844">
        <f>⑨看護師用!E22</f>
        <v>0</v>
      </c>
      <c r="P62" s="845"/>
      <c r="Q62" s="845"/>
      <c r="R62" s="844">
        <f>⑨看護師用!J22</f>
        <v>0</v>
      </c>
      <c r="S62" s="845"/>
      <c r="T62" s="846"/>
      <c r="U62" s="721"/>
      <c r="V62" s="794"/>
      <c r="W62" s="761"/>
      <c r="X62" s="757">
        <f>⑩リハビリ用!AI25</f>
        <v>0</v>
      </c>
      <c r="Y62" s="758"/>
      <c r="Z62" s="758"/>
      <c r="AA62" s="758"/>
      <c r="AB62" s="758"/>
      <c r="AC62" s="759"/>
      <c r="AD62" s="773"/>
      <c r="AE62" s="774"/>
      <c r="AF62" s="779" t="s">
        <v>589</v>
      </c>
      <c r="AG62" s="780"/>
      <c r="AH62" s="780"/>
      <c r="AI62" s="780"/>
      <c r="AJ62" s="791" t="str">
        <f>IF(⑥医師!Z24=0,"",⑥医師!Z24)</f>
        <v/>
      </c>
      <c r="AK62" s="791"/>
      <c r="AL62" s="791"/>
      <c r="AM62" s="792"/>
      <c r="AN62" s="728"/>
      <c r="AO62" s="729"/>
      <c r="AP62" s="787"/>
      <c r="AQ62" s="788"/>
      <c r="AR62" s="844">
        <f>⑨看護師用!T22</f>
        <v>0</v>
      </c>
      <c r="AS62" s="845"/>
      <c r="AT62" s="845"/>
      <c r="AU62" s="844">
        <f>⑨看護師用!Y22</f>
        <v>0</v>
      </c>
      <c r="AV62" s="845"/>
      <c r="AW62" s="846"/>
      <c r="AX62" s="721"/>
      <c r="AY62" s="794"/>
      <c r="AZ62" s="761"/>
      <c r="BA62" s="757">
        <f>⑩リハビリ用!AX25</f>
        <v>0</v>
      </c>
      <c r="BB62" s="758"/>
      <c r="BC62" s="758"/>
      <c r="BD62" s="758"/>
      <c r="BE62" s="758"/>
      <c r="BF62" s="759"/>
      <c r="BG62" s="767"/>
      <c r="BH62" s="768"/>
      <c r="BI62" s="779" t="s">
        <v>589</v>
      </c>
      <c r="BJ62" s="780"/>
      <c r="BK62" s="780"/>
      <c r="BL62" s="780"/>
      <c r="BM62" s="791" t="str">
        <f>IF(⑥医師!AL24=0,"",⑥医師!AL24)</f>
        <v/>
      </c>
      <c r="BN62" s="791"/>
      <c r="BO62" s="791"/>
      <c r="BP62" s="792"/>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row>
    <row r="63" spans="1:142" ht="15.75" customHeight="1">
      <c r="A63" s="714"/>
      <c r="B63" s="744"/>
      <c r="C63" s="780" t="s">
        <v>588</v>
      </c>
      <c r="D63" s="780"/>
      <c r="E63" s="780"/>
      <c r="F63" s="780"/>
      <c r="G63" s="791" t="str">
        <f>IF(⑥医師!N25=0,"",⑥医師!N25)</f>
        <v/>
      </c>
      <c r="H63" s="791"/>
      <c r="I63" s="791"/>
      <c r="J63" s="791"/>
      <c r="K63" s="714" t="s">
        <v>159</v>
      </c>
      <c r="L63" s="744"/>
      <c r="M63" s="783" t="s">
        <v>544</v>
      </c>
      <c r="N63" s="784"/>
      <c r="O63" s="840">
        <f>⑨看護師用!E23</f>
        <v>0</v>
      </c>
      <c r="P63" s="840"/>
      <c r="Q63" s="840"/>
      <c r="R63" s="840"/>
      <c r="S63" s="840"/>
      <c r="T63" s="841"/>
      <c r="U63" s="721"/>
      <c r="V63" s="794"/>
      <c r="W63" s="762"/>
      <c r="X63" s="757">
        <f>⑩リハビリ用!AI26</f>
        <v>0</v>
      </c>
      <c r="Y63" s="758"/>
      <c r="Z63" s="758"/>
      <c r="AA63" s="758"/>
      <c r="AB63" s="758"/>
      <c r="AC63" s="759"/>
      <c r="AD63" s="775"/>
      <c r="AE63" s="776"/>
      <c r="AF63" s="799" t="s">
        <v>588</v>
      </c>
      <c r="AG63" s="800"/>
      <c r="AH63" s="800"/>
      <c r="AI63" s="800"/>
      <c r="AJ63" s="781" t="str">
        <f>IF(⑥医師!Z25=0,"",⑥医師!Z25)</f>
        <v/>
      </c>
      <c r="AK63" s="781"/>
      <c r="AL63" s="781"/>
      <c r="AM63" s="782"/>
      <c r="AN63" s="728" t="s">
        <v>159</v>
      </c>
      <c r="AO63" s="729"/>
      <c r="AP63" s="783" t="s">
        <v>544</v>
      </c>
      <c r="AQ63" s="784"/>
      <c r="AR63" s="840">
        <f>⑨看護師用!T23</f>
        <v>0</v>
      </c>
      <c r="AS63" s="840"/>
      <c r="AT63" s="840"/>
      <c r="AU63" s="840"/>
      <c r="AV63" s="840"/>
      <c r="AW63" s="841"/>
      <c r="AX63" s="721"/>
      <c r="AY63" s="794"/>
      <c r="AZ63" s="762"/>
      <c r="BA63" s="757">
        <f>⑩リハビリ用!AX26</f>
        <v>0</v>
      </c>
      <c r="BB63" s="758"/>
      <c r="BC63" s="758"/>
      <c r="BD63" s="758"/>
      <c r="BE63" s="758"/>
      <c r="BF63" s="759"/>
      <c r="BG63" s="769"/>
      <c r="BH63" s="770"/>
      <c r="BI63" s="799" t="s">
        <v>588</v>
      </c>
      <c r="BJ63" s="800"/>
      <c r="BK63" s="800"/>
      <c r="BL63" s="800"/>
      <c r="BM63" s="781" t="str">
        <f>IF(⑥医師!AL25=0,"",⑥医師!AL25)</f>
        <v/>
      </c>
      <c r="BN63" s="781"/>
      <c r="BO63" s="781"/>
      <c r="BP63" s="782"/>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row>
    <row r="64" spans="1:142" ht="15.75" customHeight="1">
      <c r="A64" s="714" t="s">
        <v>520</v>
      </c>
      <c r="B64" s="744"/>
      <c r="C64" s="836">
        <f>⑥医師!J26</f>
        <v>0</v>
      </c>
      <c r="D64" s="836"/>
      <c r="E64" s="836"/>
      <c r="F64" s="836"/>
      <c r="G64" s="836">
        <f>⑥医師!P26</f>
        <v>0</v>
      </c>
      <c r="H64" s="836"/>
      <c r="I64" s="836"/>
      <c r="J64" s="940"/>
      <c r="K64" s="1126" t="s">
        <v>162</v>
      </c>
      <c r="L64" s="1127"/>
      <c r="M64" s="804" t="s">
        <v>543</v>
      </c>
      <c r="N64" s="805"/>
      <c r="O64" s="1131">
        <f>⑨看護師用!E24</f>
        <v>0</v>
      </c>
      <c r="P64" s="1132"/>
      <c r="Q64" s="1132"/>
      <c r="R64" s="1133"/>
      <c r="S64" s="968" t="s">
        <v>793</v>
      </c>
      <c r="T64" s="808">
        <f>⑨看護師用!M24</f>
        <v>0</v>
      </c>
      <c r="U64" s="721"/>
      <c r="V64" s="794"/>
      <c r="W64" s="747" t="s">
        <v>850</v>
      </c>
      <c r="X64" s="748"/>
      <c r="Y64" s="712">
        <f>⑩リハビリ用!AK27</f>
        <v>0</v>
      </c>
      <c r="Z64" s="712"/>
      <c r="AA64" s="468" t="s">
        <v>867</v>
      </c>
      <c r="AB64" s="763" t="str">
        <f>IF(⑩リハビリ用!AQ27="","",⑩リハビリ用!AQ27)</f>
        <v/>
      </c>
      <c r="AC64" s="764"/>
      <c r="AD64" s="765" t="s">
        <v>520</v>
      </c>
      <c r="AE64" s="766"/>
      <c r="AF64" s="801">
        <f>⑥医師!V26</f>
        <v>0</v>
      </c>
      <c r="AG64" s="802"/>
      <c r="AH64" s="802"/>
      <c r="AI64" s="803"/>
      <c r="AJ64" s="801">
        <f>⑥医師!AB26</f>
        <v>0</v>
      </c>
      <c r="AK64" s="802"/>
      <c r="AL64" s="802"/>
      <c r="AM64" s="803"/>
      <c r="AN64" s="728" t="s">
        <v>162</v>
      </c>
      <c r="AO64" s="729"/>
      <c r="AP64" s="804" t="s">
        <v>543</v>
      </c>
      <c r="AQ64" s="805"/>
      <c r="AR64" s="843">
        <f>⑨看護師用!T24</f>
        <v>0</v>
      </c>
      <c r="AS64" s="843"/>
      <c r="AT64" s="843"/>
      <c r="AU64" s="843"/>
      <c r="AV64" s="968" t="s">
        <v>794</v>
      </c>
      <c r="AW64" s="808">
        <f>⑨看護師用!AB24</f>
        <v>0</v>
      </c>
      <c r="AX64" s="721"/>
      <c r="AY64" s="794"/>
      <c r="AZ64" s="747" t="s">
        <v>850</v>
      </c>
      <c r="BA64" s="748"/>
      <c r="BB64" s="712">
        <f>⑩リハビリ用!AZ27</f>
        <v>0</v>
      </c>
      <c r="BC64" s="712"/>
      <c r="BD64" s="476" t="s">
        <v>867</v>
      </c>
      <c r="BE64" s="763" t="str">
        <f>IF(⑩リハビリ用!BF27="","",⑩リハビリ用!BF27)</f>
        <v/>
      </c>
      <c r="BF64" s="764"/>
      <c r="BG64" s="765" t="s">
        <v>520</v>
      </c>
      <c r="BH64" s="766"/>
      <c r="BI64" s="836">
        <f>⑥医師!AH26</f>
        <v>0</v>
      </c>
      <c r="BJ64" s="836"/>
      <c r="BK64" s="836"/>
      <c r="BL64" s="836"/>
      <c r="BM64" s="836">
        <f>⑥医師!AN26</f>
        <v>0</v>
      </c>
      <c r="BN64" s="836"/>
      <c r="BO64" s="836"/>
      <c r="BP64" s="836"/>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row>
    <row r="65" spans="1:142" ht="15.75" customHeight="1">
      <c r="A65" s="714"/>
      <c r="B65" s="744"/>
      <c r="C65" s="837">
        <f>⑥医師!J27</f>
        <v>0</v>
      </c>
      <c r="D65" s="837"/>
      <c r="E65" s="837"/>
      <c r="F65" s="837"/>
      <c r="G65" s="837">
        <f>⑥医師!P27</f>
        <v>0</v>
      </c>
      <c r="H65" s="837"/>
      <c r="I65" s="837"/>
      <c r="J65" s="1148"/>
      <c r="K65" s="1128"/>
      <c r="L65" s="1123"/>
      <c r="M65" s="806"/>
      <c r="N65" s="807"/>
      <c r="O65" s="1134">
        <f>⑨看護師用!E25</f>
        <v>0</v>
      </c>
      <c r="P65" s="1135"/>
      <c r="Q65" s="1134">
        <f>⑨看護師用!H25</f>
        <v>0</v>
      </c>
      <c r="R65" s="1136"/>
      <c r="S65" s="969"/>
      <c r="T65" s="809"/>
      <c r="U65" s="721"/>
      <c r="V65" s="794"/>
      <c r="W65" s="747" t="s">
        <v>859</v>
      </c>
      <c r="X65" s="748"/>
      <c r="Y65" s="712">
        <f>⑩リハビリ用!AK28</f>
        <v>0</v>
      </c>
      <c r="Z65" s="712"/>
      <c r="AA65" s="712"/>
      <c r="AB65" s="712"/>
      <c r="AC65" s="713"/>
      <c r="AD65" s="767"/>
      <c r="AE65" s="768"/>
      <c r="AF65" s="978">
        <f>⑥医師!V27</f>
        <v>0</v>
      </c>
      <c r="AG65" s="979"/>
      <c r="AH65" s="979"/>
      <c r="AI65" s="980"/>
      <c r="AJ65" s="978">
        <f>⑥医師!AB27</f>
        <v>0</v>
      </c>
      <c r="AK65" s="979"/>
      <c r="AL65" s="979"/>
      <c r="AM65" s="980"/>
      <c r="AN65" s="728"/>
      <c r="AO65" s="729"/>
      <c r="AP65" s="806"/>
      <c r="AQ65" s="807"/>
      <c r="AR65" s="812">
        <f>⑨看護師用!T25</f>
        <v>0</v>
      </c>
      <c r="AS65" s="812"/>
      <c r="AT65" s="812">
        <f>⑨看護師用!W25</f>
        <v>0</v>
      </c>
      <c r="AU65" s="812"/>
      <c r="AV65" s="969"/>
      <c r="AW65" s="809"/>
      <c r="AX65" s="721"/>
      <c r="AY65" s="794"/>
      <c r="AZ65" s="747" t="s">
        <v>859</v>
      </c>
      <c r="BA65" s="748"/>
      <c r="BB65" s="712">
        <f>⑩リハビリ用!AZ28</f>
        <v>0</v>
      </c>
      <c r="BC65" s="712"/>
      <c r="BD65" s="712"/>
      <c r="BE65" s="712"/>
      <c r="BF65" s="713"/>
      <c r="BG65" s="767"/>
      <c r="BH65" s="768"/>
      <c r="BI65" s="837">
        <f>⑥医師!AH27</f>
        <v>0</v>
      </c>
      <c r="BJ65" s="837"/>
      <c r="BK65" s="837"/>
      <c r="BL65" s="837"/>
      <c r="BM65" s="837">
        <f>⑥医師!AN27</f>
        <v>0</v>
      </c>
      <c r="BN65" s="837"/>
      <c r="BO65" s="837"/>
      <c r="BP65" s="837"/>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row>
    <row r="66" spans="1:142" ht="15.75" customHeight="1">
      <c r="A66" s="714"/>
      <c r="B66" s="744"/>
      <c r="C66" s="838">
        <f>⑥医師!J28</f>
        <v>0</v>
      </c>
      <c r="D66" s="838"/>
      <c r="E66" s="838"/>
      <c r="F66" s="838"/>
      <c r="G66" s="838">
        <f>⑥医師!P28</f>
        <v>0</v>
      </c>
      <c r="H66" s="838"/>
      <c r="I66" s="838"/>
      <c r="J66" s="921"/>
      <c r="K66" s="1128"/>
      <c r="L66" s="1123"/>
      <c r="M66" s="974" t="s">
        <v>542</v>
      </c>
      <c r="N66" s="807"/>
      <c r="O66" s="1134">
        <f>⑨看護師用!E26</f>
        <v>0</v>
      </c>
      <c r="P66" s="1135"/>
      <c r="Q66" s="1135"/>
      <c r="R66" s="1136"/>
      <c r="S66" s="810" t="s">
        <v>794</v>
      </c>
      <c r="T66" s="809">
        <f>⑨看護師用!M26</f>
        <v>0</v>
      </c>
      <c r="U66" s="721"/>
      <c r="V66" s="794"/>
      <c r="W66" s="747"/>
      <c r="X66" s="748"/>
      <c r="Y66" s="712">
        <f>⑩リハビリ用!AK29</f>
        <v>0</v>
      </c>
      <c r="Z66" s="712"/>
      <c r="AA66" s="712"/>
      <c r="AB66" s="712"/>
      <c r="AC66" s="713"/>
      <c r="AD66" s="769"/>
      <c r="AE66" s="770"/>
      <c r="AF66" s="971">
        <f>⑥医師!V28</f>
        <v>0</v>
      </c>
      <c r="AG66" s="972"/>
      <c r="AH66" s="972"/>
      <c r="AI66" s="973"/>
      <c r="AJ66" s="971">
        <f>⑥医師!AB28</f>
        <v>0</v>
      </c>
      <c r="AK66" s="972"/>
      <c r="AL66" s="972"/>
      <c r="AM66" s="973"/>
      <c r="AN66" s="728"/>
      <c r="AO66" s="729"/>
      <c r="AP66" s="974" t="s">
        <v>542</v>
      </c>
      <c r="AQ66" s="807"/>
      <c r="AR66" s="812">
        <f>⑨看護師用!T26</f>
        <v>0</v>
      </c>
      <c r="AS66" s="812"/>
      <c r="AT66" s="812"/>
      <c r="AU66" s="812"/>
      <c r="AV66" s="810" t="s">
        <v>794</v>
      </c>
      <c r="AW66" s="809">
        <f>⑨看護師用!AB26</f>
        <v>0</v>
      </c>
      <c r="AX66" s="721"/>
      <c r="AY66" s="794"/>
      <c r="AZ66" s="747"/>
      <c r="BA66" s="748"/>
      <c r="BB66" s="712">
        <f>⑩リハビリ用!AZ29</f>
        <v>0</v>
      </c>
      <c r="BC66" s="712"/>
      <c r="BD66" s="712"/>
      <c r="BE66" s="712"/>
      <c r="BF66" s="713"/>
      <c r="BG66" s="769"/>
      <c r="BH66" s="770"/>
      <c r="BI66" s="838">
        <f>⑥医師!AH28</f>
        <v>0</v>
      </c>
      <c r="BJ66" s="838"/>
      <c r="BK66" s="838"/>
      <c r="BL66" s="838"/>
      <c r="BM66" s="838">
        <f>⑥医師!AN28</f>
        <v>0</v>
      </c>
      <c r="BN66" s="838"/>
      <c r="BO66" s="838"/>
      <c r="BP66" s="838"/>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row>
    <row r="67" spans="1:142" ht="15.75" customHeight="1">
      <c r="A67" s="719" t="s">
        <v>516</v>
      </c>
      <c r="B67" s="720"/>
      <c r="C67" s="813">
        <f>⑥医師!J29</f>
        <v>0</v>
      </c>
      <c r="D67" s="814"/>
      <c r="E67" s="814"/>
      <c r="F67" s="814"/>
      <c r="G67" s="814"/>
      <c r="H67" s="814"/>
      <c r="I67" s="814"/>
      <c r="J67" s="815"/>
      <c r="K67" s="1129"/>
      <c r="L67" s="1130"/>
      <c r="M67" s="975"/>
      <c r="N67" s="976"/>
      <c r="O67" s="842">
        <f>⑨看護師用!E27</f>
        <v>0</v>
      </c>
      <c r="P67" s="842"/>
      <c r="Q67" s="842">
        <f>⑨看護師用!H27</f>
        <v>0</v>
      </c>
      <c r="R67" s="842"/>
      <c r="S67" s="811"/>
      <c r="T67" s="964"/>
      <c r="U67" s="721"/>
      <c r="V67" s="794"/>
      <c r="W67" s="747" t="s">
        <v>868</v>
      </c>
      <c r="X67" s="748"/>
      <c r="Y67" s="712">
        <f>⑩リハビリ用!AK30</f>
        <v>0</v>
      </c>
      <c r="Z67" s="712"/>
      <c r="AA67" s="712">
        <f>⑩リハビリ用!AP30</f>
        <v>0</v>
      </c>
      <c r="AB67" s="712"/>
      <c r="AC67" s="713"/>
      <c r="AD67" s="719" t="s">
        <v>516</v>
      </c>
      <c r="AE67" s="720"/>
      <c r="AF67" s="813">
        <f>⑥医師!V29</f>
        <v>0</v>
      </c>
      <c r="AG67" s="814"/>
      <c r="AH67" s="814"/>
      <c r="AI67" s="814"/>
      <c r="AJ67" s="814"/>
      <c r="AK67" s="814"/>
      <c r="AL67" s="814"/>
      <c r="AM67" s="815"/>
      <c r="AN67" s="728"/>
      <c r="AO67" s="729"/>
      <c r="AP67" s="975"/>
      <c r="AQ67" s="976"/>
      <c r="AR67" s="842">
        <f>⑨看護師用!T27</f>
        <v>0</v>
      </c>
      <c r="AS67" s="842"/>
      <c r="AT67" s="842">
        <f>⑨看護師用!W27</f>
        <v>0</v>
      </c>
      <c r="AU67" s="842"/>
      <c r="AV67" s="811"/>
      <c r="AW67" s="964"/>
      <c r="AX67" s="721"/>
      <c r="AY67" s="794"/>
      <c r="AZ67" s="747" t="s">
        <v>868</v>
      </c>
      <c r="BA67" s="748"/>
      <c r="BB67" s="712">
        <f>⑩リハビリ用!AZ30</f>
        <v>0</v>
      </c>
      <c r="BC67" s="712"/>
      <c r="BD67" s="712">
        <f>⑩リハビリ用!BE30</f>
        <v>0</v>
      </c>
      <c r="BE67" s="712"/>
      <c r="BF67" s="713"/>
      <c r="BG67" s="719" t="s">
        <v>516</v>
      </c>
      <c r="BH67" s="720"/>
      <c r="BI67" s="813">
        <f>⑥医師!AH29</f>
        <v>0</v>
      </c>
      <c r="BJ67" s="814"/>
      <c r="BK67" s="814"/>
      <c r="BL67" s="814"/>
      <c r="BM67" s="814"/>
      <c r="BN67" s="814"/>
      <c r="BO67" s="814"/>
      <c r="BP67" s="81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row>
    <row r="68" spans="1:142" ht="15.75" customHeight="1">
      <c r="A68" s="977" t="s">
        <v>515</v>
      </c>
      <c r="B68" s="722"/>
      <c r="C68" s="816"/>
      <c r="D68" s="817"/>
      <c r="E68" s="817"/>
      <c r="F68" s="817"/>
      <c r="G68" s="817"/>
      <c r="H68" s="817"/>
      <c r="I68" s="817"/>
      <c r="J68" s="818"/>
      <c r="K68" s="714" t="s">
        <v>540</v>
      </c>
      <c r="L68" s="744"/>
      <c r="M68" s="1159">
        <f>⑨看護師用!C28</f>
        <v>0</v>
      </c>
      <c r="N68" s="1160"/>
      <c r="O68" s="1160"/>
      <c r="P68" s="1160"/>
      <c r="Q68" s="1160"/>
      <c r="R68" s="1160"/>
      <c r="S68" s="1160"/>
      <c r="T68" s="1161"/>
      <c r="U68" s="721"/>
      <c r="V68" s="794"/>
      <c r="W68" s="747" t="s">
        <v>869</v>
      </c>
      <c r="X68" s="748"/>
      <c r="Y68" s="468">
        <f>⑩リハビリ用!AK31</f>
        <v>0</v>
      </c>
      <c r="Z68" s="467" t="s">
        <v>873</v>
      </c>
      <c r="AA68" s="749">
        <f>⑩リハビリ用!AO31</f>
        <v>0</v>
      </c>
      <c r="AB68" s="750"/>
      <c r="AC68" s="751"/>
      <c r="AD68" s="977" t="s">
        <v>515</v>
      </c>
      <c r="AE68" s="722"/>
      <c r="AF68" s="816"/>
      <c r="AG68" s="817"/>
      <c r="AH68" s="817"/>
      <c r="AI68" s="817"/>
      <c r="AJ68" s="817"/>
      <c r="AK68" s="817"/>
      <c r="AL68" s="817"/>
      <c r="AM68" s="818"/>
      <c r="AN68" s="728" t="s">
        <v>540</v>
      </c>
      <c r="AO68" s="729"/>
      <c r="AP68" s="965">
        <f>⑨看護師用!R28</f>
        <v>0</v>
      </c>
      <c r="AQ68" s="966"/>
      <c r="AR68" s="966"/>
      <c r="AS68" s="966"/>
      <c r="AT68" s="966"/>
      <c r="AU68" s="966"/>
      <c r="AV68" s="966"/>
      <c r="AW68" s="967"/>
      <c r="AX68" s="721"/>
      <c r="AY68" s="794"/>
      <c r="AZ68" s="747" t="s">
        <v>869</v>
      </c>
      <c r="BA68" s="748"/>
      <c r="BB68" s="476">
        <f>⑩リハビリ用!AZ31</f>
        <v>0</v>
      </c>
      <c r="BC68" s="474" t="s">
        <v>873</v>
      </c>
      <c r="BD68" s="749">
        <f>⑩リハビリ用!BD31</f>
        <v>0</v>
      </c>
      <c r="BE68" s="750"/>
      <c r="BF68" s="751"/>
      <c r="BG68" s="977" t="s">
        <v>515</v>
      </c>
      <c r="BH68" s="722"/>
      <c r="BI68" s="816"/>
      <c r="BJ68" s="817"/>
      <c r="BK68" s="817"/>
      <c r="BL68" s="817"/>
      <c r="BM68" s="817"/>
      <c r="BN68" s="817"/>
      <c r="BO68" s="817"/>
      <c r="BP68" s="818"/>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row>
    <row r="69" spans="1:142" ht="15.75" customHeight="1">
      <c r="A69" s="1115" t="s">
        <v>580</v>
      </c>
      <c r="B69" s="1116"/>
      <c r="C69" s="816"/>
      <c r="D69" s="817"/>
      <c r="E69" s="817"/>
      <c r="F69" s="817"/>
      <c r="G69" s="817"/>
      <c r="H69" s="817"/>
      <c r="I69" s="817"/>
      <c r="J69" s="818"/>
      <c r="K69" s="1126" t="s">
        <v>337</v>
      </c>
      <c r="L69" s="1127"/>
      <c r="M69" s="847">
        <f>⑨看護師用!C29</f>
        <v>0</v>
      </c>
      <c r="N69" s="843"/>
      <c r="O69" s="843"/>
      <c r="P69" s="843"/>
      <c r="Q69" s="843"/>
      <c r="R69" s="843"/>
      <c r="S69" s="843"/>
      <c r="T69" s="808"/>
      <c r="U69" s="721"/>
      <c r="V69" s="794"/>
      <c r="W69" s="747" t="s">
        <v>870</v>
      </c>
      <c r="X69" s="748"/>
      <c r="Y69" s="712">
        <f>⑩リハビリ用!AK32</f>
        <v>0</v>
      </c>
      <c r="Z69" s="712"/>
      <c r="AA69" s="712">
        <f>⑩リハビリ用!AO32</f>
        <v>0</v>
      </c>
      <c r="AB69" s="712"/>
      <c r="AC69" s="713"/>
      <c r="AD69" s="797" t="s">
        <v>580</v>
      </c>
      <c r="AE69" s="798"/>
      <c r="AF69" s="816"/>
      <c r="AG69" s="817"/>
      <c r="AH69" s="817"/>
      <c r="AI69" s="817"/>
      <c r="AJ69" s="817"/>
      <c r="AK69" s="817"/>
      <c r="AL69" s="817"/>
      <c r="AM69" s="818"/>
      <c r="AN69" s="728" t="s">
        <v>337</v>
      </c>
      <c r="AO69" s="729"/>
      <c r="AP69" s="847">
        <f>⑨看護師用!R29</f>
        <v>0</v>
      </c>
      <c r="AQ69" s="843"/>
      <c r="AR69" s="843"/>
      <c r="AS69" s="843"/>
      <c r="AT69" s="843"/>
      <c r="AU69" s="843"/>
      <c r="AV69" s="843"/>
      <c r="AW69" s="808"/>
      <c r="AX69" s="721"/>
      <c r="AY69" s="794"/>
      <c r="AZ69" s="747" t="s">
        <v>870</v>
      </c>
      <c r="BA69" s="748"/>
      <c r="BB69" s="712">
        <f>⑩リハビリ用!AZ32</f>
        <v>0</v>
      </c>
      <c r="BC69" s="712"/>
      <c r="BD69" s="712">
        <f>⑩リハビリ用!BD32</f>
        <v>0</v>
      </c>
      <c r="BE69" s="712"/>
      <c r="BF69" s="713"/>
      <c r="BG69" s="795" t="s">
        <v>580</v>
      </c>
      <c r="BH69" s="796"/>
      <c r="BI69" s="816"/>
      <c r="BJ69" s="817"/>
      <c r="BK69" s="817"/>
      <c r="BL69" s="817"/>
      <c r="BM69" s="817"/>
      <c r="BN69" s="817"/>
      <c r="BO69" s="817"/>
      <c r="BP69" s="818"/>
      <c r="BQ69" s="75"/>
      <c r="BR69" s="75"/>
      <c r="BS69" s="75"/>
      <c r="BT69" s="75"/>
      <c r="BU69" s="75"/>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row>
    <row r="70" spans="1:142" ht="15.75" customHeight="1">
      <c r="A70" s="1115" t="s">
        <v>576</v>
      </c>
      <c r="B70" s="1116"/>
      <c r="C70" s="816"/>
      <c r="D70" s="817"/>
      <c r="E70" s="817"/>
      <c r="F70" s="817"/>
      <c r="G70" s="817"/>
      <c r="H70" s="817"/>
      <c r="I70" s="817"/>
      <c r="J70" s="818"/>
      <c r="K70" s="1129"/>
      <c r="L70" s="1130"/>
      <c r="M70" s="787" t="s">
        <v>176</v>
      </c>
      <c r="N70" s="788"/>
      <c r="O70" s="255">
        <f>⑨看護師用!E30</f>
        <v>0</v>
      </c>
      <c r="P70" s="842">
        <f>⑨看護師用!G30</f>
        <v>0</v>
      </c>
      <c r="Q70" s="842"/>
      <c r="R70" s="842"/>
      <c r="S70" s="842">
        <f>⑨看護師用!L30</f>
        <v>0</v>
      </c>
      <c r="T70" s="964"/>
      <c r="U70" s="721"/>
      <c r="V70" s="794"/>
      <c r="W70" s="747" t="s">
        <v>871</v>
      </c>
      <c r="X70" s="748"/>
      <c r="Y70" s="712">
        <f>⑩リハビリ用!AK33</f>
        <v>0</v>
      </c>
      <c r="Z70" s="712"/>
      <c r="AA70" s="712">
        <f>⑩リハビリ用!AO33</f>
        <v>0</v>
      </c>
      <c r="AB70" s="712"/>
      <c r="AC70" s="713"/>
      <c r="AD70" s="797" t="s">
        <v>576</v>
      </c>
      <c r="AE70" s="798"/>
      <c r="AF70" s="816"/>
      <c r="AG70" s="817"/>
      <c r="AH70" s="817"/>
      <c r="AI70" s="817"/>
      <c r="AJ70" s="817"/>
      <c r="AK70" s="817"/>
      <c r="AL70" s="817"/>
      <c r="AM70" s="818"/>
      <c r="AN70" s="728"/>
      <c r="AO70" s="729"/>
      <c r="AP70" s="787" t="s">
        <v>176</v>
      </c>
      <c r="AQ70" s="788"/>
      <c r="AR70" s="255">
        <f>⑨看護師用!T30</f>
        <v>0</v>
      </c>
      <c r="AS70" s="842">
        <f>⑨看護師用!V30</f>
        <v>0</v>
      </c>
      <c r="AT70" s="842"/>
      <c r="AU70" s="842"/>
      <c r="AV70" s="842">
        <f>⑨看護師用!AA30</f>
        <v>0</v>
      </c>
      <c r="AW70" s="964"/>
      <c r="AX70" s="721"/>
      <c r="AY70" s="794"/>
      <c r="AZ70" s="747" t="s">
        <v>871</v>
      </c>
      <c r="BA70" s="748"/>
      <c r="BB70" s="712">
        <f>⑩リハビリ用!AZ33</f>
        <v>0</v>
      </c>
      <c r="BC70" s="712"/>
      <c r="BD70" s="712">
        <f>⑩リハビリ用!BD33</f>
        <v>0</v>
      </c>
      <c r="BE70" s="712"/>
      <c r="BF70" s="713"/>
      <c r="BG70" s="795" t="s">
        <v>576</v>
      </c>
      <c r="BH70" s="796"/>
      <c r="BI70" s="816"/>
      <c r="BJ70" s="817"/>
      <c r="BK70" s="817"/>
      <c r="BL70" s="817"/>
      <c r="BM70" s="817"/>
      <c r="BN70" s="817"/>
      <c r="BO70" s="817"/>
      <c r="BP70" s="818"/>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row>
    <row r="71" spans="1:142" ht="15.75" customHeight="1">
      <c r="A71" s="1115" t="s">
        <v>512</v>
      </c>
      <c r="B71" s="1116"/>
      <c r="C71" s="816"/>
      <c r="D71" s="817"/>
      <c r="E71" s="817"/>
      <c r="F71" s="817"/>
      <c r="G71" s="817"/>
      <c r="H71" s="817"/>
      <c r="I71" s="817"/>
      <c r="J71" s="818"/>
      <c r="K71" s="714" t="s">
        <v>539</v>
      </c>
      <c r="L71" s="744"/>
      <c r="M71" s="839">
        <f>⑨看護師用!C31</f>
        <v>0</v>
      </c>
      <c r="N71" s="840"/>
      <c r="O71" s="840"/>
      <c r="P71" s="840"/>
      <c r="Q71" s="840" t="str">
        <f>⑨看護師用!H31</f>
        <v>部位　　　　　（　　　　　　　　）</v>
      </c>
      <c r="R71" s="840"/>
      <c r="S71" s="840"/>
      <c r="T71" s="841"/>
      <c r="U71" s="721"/>
      <c r="V71" s="794"/>
      <c r="W71" s="752" t="s">
        <v>872</v>
      </c>
      <c r="X71" s="753"/>
      <c r="Y71" s="754">
        <f>⑩リハビリ用!AK34</f>
        <v>0</v>
      </c>
      <c r="Z71" s="754"/>
      <c r="AA71" s="754">
        <f>⑩リハビリ用!AO34</f>
        <v>0</v>
      </c>
      <c r="AB71" s="754"/>
      <c r="AC71" s="755"/>
      <c r="AD71" s="797" t="s">
        <v>512</v>
      </c>
      <c r="AE71" s="798"/>
      <c r="AF71" s="816"/>
      <c r="AG71" s="817"/>
      <c r="AH71" s="817"/>
      <c r="AI71" s="817"/>
      <c r="AJ71" s="817"/>
      <c r="AK71" s="817"/>
      <c r="AL71" s="817"/>
      <c r="AM71" s="818"/>
      <c r="AN71" s="728" t="s">
        <v>539</v>
      </c>
      <c r="AO71" s="729"/>
      <c r="AP71" s="839">
        <f>⑨看護師用!R31</f>
        <v>0</v>
      </c>
      <c r="AQ71" s="840"/>
      <c r="AR71" s="840"/>
      <c r="AS71" s="840"/>
      <c r="AT71" s="840" t="str">
        <f>⑨看護師用!W31</f>
        <v>部位　　　　　（　　　　　　　　）</v>
      </c>
      <c r="AU71" s="840"/>
      <c r="AV71" s="840"/>
      <c r="AW71" s="841"/>
      <c r="AX71" s="721"/>
      <c r="AY71" s="794"/>
      <c r="AZ71" s="752" t="s">
        <v>872</v>
      </c>
      <c r="BA71" s="753"/>
      <c r="BB71" s="754">
        <f>⑩リハビリ用!AZ34</f>
        <v>0</v>
      </c>
      <c r="BC71" s="754"/>
      <c r="BD71" s="754">
        <f>⑩リハビリ用!BD34</f>
        <v>0</v>
      </c>
      <c r="BE71" s="754"/>
      <c r="BF71" s="755"/>
      <c r="BG71" s="795" t="s">
        <v>512</v>
      </c>
      <c r="BH71" s="796"/>
      <c r="BI71" s="816"/>
      <c r="BJ71" s="817"/>
      <c r="BK71" s="817"/>
      <c r="BL71" s="817"/>
      <c r="BM71" s="817"/>
      <c r="BN71" s="817"/>
      <c r="BO71" s="817"/>
      <c r="BP71" s="818"/>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row>
    <row r="72" spans="1:142" ht="15.75" customHeight="1">
      <c r="A72" s="1115" t="s">
        <v>511</v>
      </c>
      <c r="B72" s="1116"/>
      <c r="C72" s="816"/>
      <c r="D72" s="817"/>
      <c r="E72" s="817"/>
      <c r="F72" s="817"/>
      <c r="G72" s="817"/>
      <c r="H72" s="817"/>
      <c r="I72" s="817"/>
      <c r="J72" s="818"/>
      <c r="K72" s="1126" t="s">
        <v>579</v>
      </c>
      <c r="L72" s="1127"/>
      <c r="M72" s="785" t="s">
        <v>578</v>
      </c>
      <c r="N72" s="786"/>
      <c r="O72" s="843">
        <f>⑨看護師用!E32</f>
        <v>0</v>
      </c>
      <c r="P72" s="843"/>
      <c r="Q72" s="843"/>
      <c r="R72" s="843"/>
      <c r="S72" s="843">
        <f>⑨看護師用!M32</f>
        <v>0</v>
      </c>
      <c r="T72" s="808"/>
      <c r="U72" s="714" t="s">
        <v>874</v>
      </c>
      <c r="V72" s="715"/>
      <c r="W72" s="725">
        <f>⑩リハビリ用!AF35</f>
        <v>0</v>
      </c>
      <c r="X72" s="717"/>
      <c r="Y72" s="716">
        <f>⑩リハビリ用!AI35</f>
        <v>0</v>
      </c>
      <c r="Z72" s="717"/>
      <c r="AA72" s="717"/>
      <c r="AB72" s="717"/>
      <c r="AC72" s="718"/>
      <c r="AD72" s="797" t="s">
        <v>511</v>
      </c>
      <c r="AE72" s="798"/>
      <c r="AF72" s="816"/>
      <c r="AG72" s="817"/>
      <c r="AH72" s="817"/>
      <c r="AI72" s="817"/>
      <c r="AJ72" s="817"/>
      <c r="AK72" s="817"/>
      <c r="AL72" s="817"/>
      <c r="AM72" s="818"/>
      <c r="AN72" s="728" t="s">
        <v>579</v>
      </c>
      <c r="AO72" s="729"/>
      <c r="AP72" s="785" t="s">
        <v>578</v>
      </c>
      <c r="AQ72" s="786"/>
      <c r="AR72" s="843">
        <f>⑨看護師用!T32</f>
        <v>0</v>
      </c>
      <c r="AS72" s="843"/>
      <c r="AT72" s="843"/>
      <c r="AU72" s="843"/>
      <c r="AV72" s="843">
        <f>⑨看護師用!AB32</f>
        <v>0</v>
      </c>
      <c r="AW72" s="808"/>
      <c r="AX72" s="714" t="s">
        <v>243</v>
      </c>
      <c r="AY72" s="715"/>
      <c r="AZ72" s="725">
        <f>⑩リハビリ用!AU35</f>
        <v>0</v>
      </c>
      <c r="BA72" s="717"/>
      <c r="BB72" s="716">
        <f>⑩リハビリ用!AX35</f>
        <v>0</v>
      </c>
      <c r="BC72" s="717"/>
      <c r="BD72" s="717"/>
      <c r="BE72" s="717"/>
      <c r="BF72" s="718"/>
      <c r="BG72" s="795" t="s">
        <v>511</v>
      </c>
      <c r="BH72" s="796"/>
      <c r="BI72" s="816"/>
      <c r="BJ72" s="817"/>
      <c r="BK72" s="817"/>
      <c r="BL72" s="817"/>
      <c r="BM72" s="817"/>
      <c r="BN72" s="817"/>
      <c r="BO72" s="817"/>
      <c r="BP72" s="818"/>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row>
    <row r="73" spans="1:142" ht="15.75" customHeight="1">
      <c r="A73" s="154"/>
      <c r="B73" s="49"/>
      <c r="C73" s="816"/>
      <c r="D73" s="817"/>
      <c r="E73" s="817"/>
      <c r="F73" s="817"/>
      <c r="G73" s="817"/>
      <c r="H73" s="817"/>
      <c r="I73" s="817"/>
      <c r="J73" s="818"/>
      <c r="K73" s="1129"/>
      <c r="L73" s="1130"/>
      <c r="M73" s="787" t="s">
        <v>582</v>
      </c>
      <c r="N73" s="788"/>
      <c r="O73" s="842">
        <f>⑨看護師用!E33</f>
        <v>0</v>
      </c>
      <c r="P73" s="842"/>
      <c r="Q73" s="842"/>
      <c r="R73" s="842"/>
      <c r="S73" s="842">
        <f>⑨看護師用!M33</f>
        <v>0</v>
      </c>
      <c r="T73" s="964"/>
      <c r="U73" s="719" t="s">
        <v>875</v>
      </c>
      <c r="V73" s="720"/>
      <c r="W73" s="471" t="s">
        <v>587</v>
      </c>
      <c r="X73" s="469" t="str">
        <f>⑩リハビリ用!AG41</f>
        <v>/91</v>
      </c>
      <c r="Y73" s="470" t="s">
        <v>337</v>
      </c>
      <c r="Z73" s="469" t="str">
        <f>⑩リハビリ用!AK41</f>
        <v>/35</v>
      </c>
      <c r="AA73" s="470" t="s">
        <v>167</v>
      </c>
      <c r="AB73" s="723" t="str">
        <f>⑩リハビリ用!AO41</f>
        <v>/126</v>
      </c>
      <c r="AC73" s="724"/>
      <c r="AD73" s="797"/>
      <c r="AE73" s="798"/>
      <c r="AF73" s="816"/>
      <c r="AG73" s="817"/>
      <c r="AH73" s="817"/>
      <c r="AI73" s="817"/>
      <c r="AJ73" s="817"/>
      <c r="AK73" s="817"/>
      <c r="AL73" s="817"/>
      <c r="AM73" s="818"/>
      <c r="AN73" s="728"/>
      <c r="AO73" s="729"/>
      <c r="AP73" s="787" t="s">
        <v>582</v>
      </c>
      <c r="AQ73" s="788"/>
      <c r="AR73" s="842">
        <f>⑨看護師用!T33</f>
        <v>0</v>
      </c>
      <c r="AS73" s="842"/>
      <c r="AT73" s="842"/>
      <c r="AU73" s="842"/>
      <c r="AV73" s="842">
        <f>⑨看護師用!AB33</f>
        <v>0</v>
      </c>
      <c r="AW73" s="964"/>
      <c r="AX73" s="719" t="s">
        <v>875</v>
      </c>
      <c r="AY73" s="720"/>
      <c r="AZ73" s="478" t="s">
        <v>587</v>
      </c>
      <c r="BA73" s="475" t="str">
        <f>⑩リハビリ用!AV41</f>
        <v>/91</v>
      </c>
      <c r="BB73" s="480" t="s">
        <v>337</v>
      </c>
      <c r="BC73" s="475" t="str">
        <f>⑩リハビリ用!AZ41</f>
        <v>/35</v>
      </c>
      <c r="BD73" s="480" t="s">
        <v>167</v>
      </c>
      <c r="BE73" s="723" t="str">
        <f>⑩リハビリ用!BD41</f>
        <v>/126</v>
      </c>
      <c r="BF73" s="724"/>
      <c r="BG73" s="795"/>
      <c r="BH73" s="796"/>
      <c r="BI73" s="816"/>
      <c r="BJ73" s="817"/>
      <c r="BK73" s="817"/>
      <c r="BL73" s="817"/>
      <c r="BM73" s="817"/>
      <c r="BN73" s="817"/>
      <c r="BO73" s="817"/>
      <c r="BP73" s="818"/>
      <c r="BQ73" s="75"/>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row>
    <row r="74" spans="1:142" ht="15.75" customHeight="1">
      <c r="A74" s="154"/>
      <c r="B74" s="49"/>
      <c r="C74" s="816"/>
      <c r="D74" s="817"/>
      <c r="E74" s="817"/>
      <c r="F74" s="817"/>
      <c r="G74" s="817"/>
      <c r="H74" s="817"/>
      <c r="I74" s="817"/>
      <c r="J74" s="818"/>
      <c r="K74" s="1152" t="s">
        <v>577</v>
      </c>
      <c r="L74" s="1153"/>
      <c r="M74" s="954" t="str">
        <f>IF(⑨看護師用!C34=0,"",⑨看護師用!C34)</f>
        <v/>
      </c>
      <c r="N74" s="955"/>
      <c r="O74" s="955"/>
      <c r="P74" s="955"/>
      <c r="Q74" s="955"/>
      <c r="R74" s="955"/>
      <c r="S74" s="955"/>
      <c r="T74" s="956"/>
      <c r="U74" s="721"/>
      <c r="V74" s="722"/>
      <c r="W74" s="472" t="s">
        <v>167</v>
      </c>
      <c r="X74" s="726">
        <f>⑩リハビリ用!AS41</f>
        <v>0</v>
      </c>
      <c r="Y74" s="726"/>
      <c r="Z74" s="726"/>
      <c r="AA74" s="726"/>
      <c r="AB74" s="726"/>
      <c r="AC74" s="756"/>
      <c r="AD74" s="797"/>
      <c r="AE74" s="798"/>
      <c r="AF74" s="816"/>
      <c r="AG74" s="817"/>
      <c r="AH74" s="817"/>
      <c r="AI74" s="817"/>
      <c r="AJ74" s="817"/>
      <c r="AK74" s="817"/>
      <c r="AL74" s="817"/>
      <c r="AM74" s="818"/>
      <c r="AN74" s="952" t="s">
        <v>577</v>
      </c>
      <c r="AO74" s="953"/>
      <c r="AP74" s="954" t="str">
        <f>IF(⑨看護師用!R34=0,"",⑨看護師用!R34)</f>
        <v/>
      </c>
      <c r="AQ74" s="955"/>
      <c r="AR74" s="955"/>
      <c r="AS74" s="955"/>
      <c r="AT74" s="955"/>
      <c r="AU74" s="955"/>
      <c r="AV74" s="955"/>
      <c r="AW74" s="956"/>
      <c r="AX74" s="721"/>
      <c r="AY74" s="722"/>
      <c r="AZ74" s="479" t="s">
        <v>167</v>
      </c>
      <c r="BA74" s="726">
        <f>⑩リハビリ用!BH41</f>
        <v>0</v>
      </c>
      <c r="BB74" s="726"/>
      <c r="BC74" s="726"/>
      <c r="BD74" s="726"/>
      <c r="BE74" s="726"/>
      <c r="BF74" s="756"/>
      <c r="BG74" s="795"/>
      <c r="BH74" s="796"/>
      <c r="BI74" s="816"/>
      <c r="BJ74" s="817"/>
      <c r="BK74" s="817"/>
      <c r="BL74" s="817"/>
      <c r="BM74" s="817"/>
      <c r="BN74" s="817"/>
      <c r="BO74" s="817"/>
      <c r="BP74" s="818"/>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row>
    <row r="75" spans="1:142" ht="15.75" customHeight="1">
      <c r="A75" s="154"/>
      <c r="B75" s="49"/>
      <c r="C75" s="816"/>
      <c r="D75" s="817"/>
      <c r="E75" s="817"/>
      <c r="F75" s="817"/>
      <c r="G75" s="817"/>
      <c r="H75" s="817"/>
      <c r="I75" s="817"/>
      <c r="J75" s="818"/>
      <c r="K75" s="1154"/>
      <c r="L75" s="1155"/>
      <c r="M75" s="957"/>
      <c r="N75" s="958"/>
      <c r="O75" s="958"/>
      <c r="P75" s="958"/>
      <c r="Q75" s="958"/>
      <c r="R75" s="958"/>
      <c r="S75" s="958"/>
      <c r="T75" s="959"/>
      <c r="U75" s="714" t="s">
        <v>541</v>
      </c>
      <c r="V75" s="744"/>
      <c r="W75" s="745" t="s">
        <v>586</v>
      </c>
      <c r="X75" s="746"/>
      <c r="Y75" s="473">
        <f>⑩リハビリ用!AJ43</f>
        <v>0</v>
      </c>
      <c r="Z75" s="746" t="s">
        <v>585</v>
      </c>
      <c r="AA75" s="746"/>
      <c r="AB75" s="746"/>
      <c r="AC75" s="466">
        <f>⑩リハビリ用!AR43</f>
        <v>0</v>
      </c>
      <c r="AD75" s="797"/>
      <c r="AE75" s="798"/>
      <c r="AF75" s="816"/>
      <c r="AG75" s="817"/>
      <c r="AH75" s="817"/>
      <c r="AI75" s="817"/>
      <c r="AJ75" s="817"/>
      <c r="AK75" s="817"/>
      <c r="AL75" s="817"/>
      <c r="AM75" s="818"/>
      <c r="AN75" s="952"/>
      <c r="AO75" s="953"/>
      <c r="AP75" s="957"/>
      <c r="AQ75" s="958"/>
      <c r="AR75" s="958"/>
      <c r="AS75" s="958"/>
      <c r="AT75" s="958"/>
      <c r="AU75" s="958"/>
      <c r="AV75" s="958"/>
      <c r="AW75" s="959"/>
      <c r="AX75" s="714" t="s">
        <v>541</v>
      </c>
      <c r="AY75" s="744"/>
      <c r="AZ75" s="745" t="s">
        <v>586</v>
      </c>
      <c r="BA75" s="746"/>
      <c r="BB75" s="477">
        <f>⑩リハビリ用!AY43</f>
        <v>0</v>
      </c>
      <c r="BC75" s="746" t="s">
        <v>585</v>
      </c>
      <c r="BD75" s="746"/>
      <c r="BE75" s="746"/>
      <c r="BF75" s="466">
        <f>⑩リハビリ用!BG43</f>
        <v>0</v>
      </c>
      <c r="BG75" s="795"/>
      <c r="BH75" s="796"/>
      <c r="BI75" s="816"/>
      <c r="BJ75" s="817"/>
      <c r="BK75" s="817"/>
      <c r="BL75" s="817"/>
      <c r="BM75" s="817"/>
      <c r="BN75" s="817"/>
      <c r="BO75" s="817"/>
      <c r="BP75" s="818"/>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row>
    <row r="76" spans="1:142" ht="13.5" customHeight="1">
      <c r="A76" s="154"/>
      <c r="B76" s="49"/>
      <c r="C76" s="816"/>
      <c r="D76" s="817"/>
      <c r="E76" s="817"/>
      <c r="F76" s="817"/>
      <c r="G76" s="817"/>
      <c r="H76" s="817"/>
      <c r="I76" s="817"/>
      <c r="J76" s="818"/>
      <c r="K76" s="1154"/>
      <c r="L76" s="1155"/>
      <c r="M76" s="957"/>
      <c r="N76" s="958"/>
      <c r="O76" s="958"/>
      <c r="P76" s="958"/>
      <c r="Q76" s="958"/>
      <c r="R76" s="958"/>
      <c r="S76" s="958"/>
      <c r="T76" s="959"/>
      <c r="U76" s="728" t="s">
        <v>584</v>
      </c>
      <c r="V76" s="729"/>
      <c r="W76" s="736">
        <f>⑩リハビリ用!AF44</f>
        <v>0</v>
      </c>
      <c r="X76" s="737"/>
      <c r="Y76" s="737"/>
      <c r="Z76" s="737"/>
      <c r="AA76" s="737"/>
      <c r="AB76" s="737"/>
      <c r="AC76" s="738"/>
      <c r="AD76" s="797"/>
      <c r="AE76" s="798"/>
      <c r="AF76" s="816"/>
      <c r="AG76" s="817"/>
      <c r="AH76" s="817"/>
      <c r="AI76" s="817"/>
      <c r="AJ76" s="817"/>
      <c r="AK76" s="817"/>
      <c r="AL76" s="817"/>
      <c r="AM76" s="818"/>
      <c r="AN76" s="952"/>
      <c r="AO76" s="953"/>
      <c r="AP76" s="957"/>
      <c r="AQ76" s="958"/>
      <c r="AR76" s="958"/>
      <c r="AS76" s="958"/>
      <c r="AT76" s="958"/>
      <c r="AU76" s="958"/>
      <c r="AV76" s="958"/>
      <c r="AW76" s="959"/>
      <c r="AX76" s="728" t="s">
        <v>584</v>
      </c>
      <c r="AY76" s="729"/>
      <c r="AZ76" s="736">
        <f>⑩リハビリ用!AU44</f>
        <v>0</v>
      </c>
      <c r="BA76" s="737"/>
      <c r="BB76" s="737"/>
      <c r="BC76" s="737"/>
      <c r="BD76" s="737"/>
      <c r="BE76" s="737"/>
      <c r="BF76" s="738"/>
      <c r="BG76" s="795"/>
      <c r="BH76" s="796"/>
      <c r="BI76" s="816"/>
      <c r="BJ76" s="817"/>
      <c r="BK76" s="817"/>
      <c r="BL76" s="817"/>
      <c r="BM76" s="817"/>
      <c r="BN76" s="817"/>
      <c r="BO76" s="817"/>
      <c r="BP76" s="818"/>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row>
    <row r="77" spans="1:142" ht="13.5" customHeight="1">
      <c r="A77" s="155"/>
      <c r="B77" s="50"/>
      <c r="C77" s="816"/>
      <c r="D77" s="817"/>
      <c r="E77" s="817"/>
      <c r="F77" s="817"/>
      <c r="G77" s="817"/>
      <c r="H77" s="817"/>
      <c r="I77" s="817"/>
      <c r="J77" s="818"/>
      <c r="K77" s="1154"/>
      <c r="L77" s="1155"/>
      <c r="M77" s="957"/>
      <c r="N77" s="958"/>
      <c r="O77" s="958"/>
      <c r="P77" s="958"/>
      <c r="Q77" s="958"/>
      <c r="R77" s="958"/>
      <c r="S77" s="958"/>
      <c r="T77" s="959"/>
      <c r="U77" s="728" t="s">
        <v>583</v>
      </c>
      <c r="V77" s="729"/>
      <c r="W77" s="730">
        <f>⑩リハビリ用!AF47</f>
        <v>0</v>
      </c>
      <c r="X77" s="731"/>
      <c r="Y77" s="731"/>
      <c r="Z77" s="731"/>
      <c r="AA77" s="731"/>
      <c r="AB77" s="731"/>
      <c r="AC77" s="732"/>
      <c r="AD77" s="875"/>
      <c r="AE77" s="876"/>
      <c r="AF77" s="816"/>
      <c r="AG77" s="817"/>
      <c r="AH77" s="817"/>
      <c r="AI77" s="817"/>
      <c r="AJ77" s="817"/>
      <c r="AK77" s="817"/>
      <c r="AL77" s="817"/>
      <c r="AM77" s="818"/>
      <c r="AN77" s="952"/>
      <c r="AO77" s="953"/>
      <c r="AP77" s="957"/>
      <c r="AQ77" s="958"/>
      <c r="AR77" s="958"/>
      <c r="AS77" s="958"/>
      <c r="AT77" s="958"/>
      <c r="AU77" s="958"/>
      <c r="AV77" s="958"/>
      <c r="AW77" s="959"/>
      <c r="AX77" s="728" t="s">
        <v>583</v>
      </c>
      <c r="AY77" s="729"/>
      <c r="AZ77" s="730">
        <f>⑩リハビリ用!AU47</f>
        <v>0</v>
      </c>
      <c r="BA77" s="731"/>
      <c r="BB77" s="731"/>
      <c r="BC77" s="731"/>
      <c r="BD77" s="731"/>
      <c r="BE77" s="731"/>
      <c r="BF77" s="732"/>
      <c r="BG77" s="848"/>
      <c r="BH77" s="849"/>
      <c r="BI77" s="816"/>
      <c r="BJ77" s="817"/>
      <c r="BK77" s="817"/>
      <c r="BL77" s="817"/>
      <c r="BM77" s="817"/>
      <c r="BN77" s="817"/>
      <c r="BO77" s="817"/>
      <c r="BP77" s="818"/>
      <c r="BQ77" s="75"/>
      <c r="BR77" s="75"/>
      <c r="BS77" s="75"/>
      <c r="BT77" s="75"/>
      <c r="BU77" s="75"/>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row>
    <row r="78" spans="1:142" ht="15.75" customHeight="1">
      <c r="A78" s="155"/>
      <c r="B78" s="50"/>
      <c r="C78" s="816"/>
      <c r="D78" s="817"/>
      <c r="E78" s="817"/>
      <c r="F78" s="817"/>
      <c r="G78" s="817"/>
      <c r="H78" s="817"/>
      <c r="I78" s="817"/>
      <c r="J78" s="818"/>
      <c r="K78" s="1154"/>
      <c r="L78" s="1155"/>
      <c r="M78" s="957"/>
      <c r="N78" s="958"/>
      <c r="O78" s="958"/>
      <c r="P78" s="958"/>
      <c r="Q78" s="958"/>
      <c r="R78" s="958"/>
      <c r="S78" s="958"/>
      <c r="T78" s="959"/>
      <c r="U78" s="728"/>
      <c r="V78" s="729"/>
      <c r="W78" s="733"/>
      <c r="X78" s="734"/>
      <c r="Y78" s="734"/>
      <c r="Z78" s="734"/>
      <c r="AA78" s="734"/>
      <c r="AB78" s="734"/>
      <c r="AC78" s="735"/>
      <c r="AD78" s="875"/>
      <c r="AE78" s="876"/>
      <c r="AF78" s="816"/>
      <c r="AG78" s="817"/>
      <c r="AH78" s="817"/>
      <c r="AI78" s="817"/>
      <c r="AJ78" s="817"/>
      <c r="AK78" s="817"/>
      <c r="AL78" s="817"/>
      <c r="AM78" s="818"/>
      <c r="AN78" s="952"/>
      <c r="AO78" s="953"/>
      <c r="AP78" s="957"/>
      <c r="AQ78" s="958"/>
      <c r="AR78" s="958"/>
      <c r="AS78" s="958"/>
      <c r="AT78" s="958"/>
      <c r="AU78" s="958"/>
      <c r="AV78" s="958"/>
      <c r="AW78" s="959"/>
      <c r="AX78" s="728"/>
      <c r="AY78" s="729"/>
      <c r="AZ78" s="733"/>
      <c r="BA78" s="734"/>
      <c r="BB78" s="734"/>
      <c r="BC78" s="734"/>
      <c r="BD78" s="734"/>
      <c r="BE78" s="734"/>
      <c r="BF78" s="735"/>
      <c r="BG78" s="848"/>
      <c r="BH78" s="849"/>
      <c r="BI78" s="816"/>
      <c r="BJ78" s="817"/>
      <c r="BK78" s="817"/>
      <c r="BL78" s="817"/>
      <c r="BM78" s="817"/>
      <c r="BN78" s="817"/>
      <c r="BO78" s="817"/>
      <c r="BP78" s="818"/>
      <c r="BQ78" s="75"/>
      <c r="BR78" s="75"/>
      <c r="BS78" s="75"/>
      <c r="BT78" s="75"/>
      <c r="BU78" s="75"/>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row>
    <row r="79" spans="1:142" ht="15.75" customHeight="1">
      <c r="A79" s="155"/>
      <c r="B79" s="50"/>
      <c r="C79" s="816"/>
      <c r="D79" s="817"/>
      <c r="E79" s="817"/>
      <c r="F79" s="817"/>
      <c r="G79" s="817"/>
      <c r="H79" s="817"/>
      <c r="I79" s="817"/>
      <c r="J79" s="818"/>
      <c r="K79" s="1154"/>
      <c r="L79" s="1155"/>
      <c r="M79" s="957"/>
      <c r="N79" s="958"/>
      <c r="O79" s="958"/>
      <c r="P79" s="958"/>
      <c r="Q79" s="958"/>
      <c r="R79" s="958"/>
      <c r="S79" s="958"/>
      <c r="T79" s="959"/>
      <c r="U79" s="728" t="s">
        <v>581</v>
      </c>
      <c r="V79" s="729"/>
      <c r="W79" s="736">
        <f>⑩リハビリ用!AF50</f>
        <v>0</v>
      </c>
      <c r="X79" s="737"/>
      <c r="Y79" s="737"/>
      <c r="Z79" s="737"/>
      <c r="AA79" s="737"/>
      <c r="AB79" s="737"/>
      <c r="AC79" s="738"/>
      <c r="AD79" s="875"/>
      <c r="AE79" s="876"/>
      <c r="AF79" s="816"/>
      <c r="AG79" s="817"/>
      <c r="AH79" s="817"/>
      <c r="AI79" s="817"/>
      <c r="AJ79" s="817"/>
      <c r="AK79" s="817"/>
      <c r="AL79" s="817"/>
      <c r="AM79" s="818"/>
      <c r="AN79" s="952"/>
      <c r="AO79" s="953"/>
      <c r="AP79" s="957"/>
      <c r="AQ79" s="958"/>
      <c r="AR79" s="958"/>
      <c r="AS79" s="958"/>
      <c r="AT79" s="958"/>
      <c r="AU79" s="958"/>
      <c r="AV79" s="958"/>
      <c r="AW79" s="959"/>
      <c r="AX79" s="728" t="s">
        <v>581</v>
      </c>
      <c r="AY79" s="729"/>
      <c r="AZ79" s="736">
        <f>⑩リハビリ用!AU50</f>
        <v>0</v>
      </c>
      <c r="BA79" s="737"/>
      <c r="BB79" s="737"/>
      <c r="BC79" s="737"/>
      <c r="BD79" s="737"/>
      <c r="BE79" s="737"/>
      <c r="BF79" s="738"/>
      <c r="BG79" s="848"/>
      <c r="BH79" s="849"/>
      <c r="BI79" s="816"/>
      <c r="BJ79" s="817"/>
      <c r="BK79" s="817"/>
      <c r="BL79" s="817"/>
      <c r="BM79" s="817"/>
      <c r="BN79" s="817"/>
      <c r="BO79" s="817"/>
      <c r="BP79" s="818"/>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row>
    <row r="80" spans="1:142" ht="15.75" customHeight="1">
      <c r="A80" s="155"/>
      <c r="B80" s="50"/>
      <c r="C80" s="816"/>
      <c r="D80" s="817"/>
      <c r="E80" s="817"/>
      <c r="F80" s="817"/>
      <c r="G80" s="817"/>
      <c r="H80" s="817"/>
      <c r="I80" s="817"/>
      <c r="J80" s="818"/>
      <c r="K80" s="1154"/>
      <c r="L80" s="1155"/>
      <c r="M80" s="957"/>
      <c r="N80" s="958"/>
      <c r="O80" s="958"/>
      <c r="P80" s="958"/>
      <c r="Q80" s="958"/>
      <c r="R80" s="958"/>
      <c r="S80" s="958"/>
      <c r="T80" s="959"/>
      <c r="U80" s="728" t="s">
        <v>536</v>
      </c>
      <c r="V80" s="729"/>
      <c r="W80" s="152" t="s">
        <v>535</v>
      </c>
      <c r="X80" s="739">
        <f>⑩リハビリ用!AK53</f>
        <v>0</v>
      </c>
      <c r="Y80" s="739"/>
      <c r="Z80" s="739"/>
      <c r="AA80" s="739"/>
      <c r="AB80" s="739"/>
      <c r="AC80" s="740"/>
      <c r="AD80" s="875"/>
      <c r="AE80" s="876"/>
      <c r="AF80" s="816"/>
      <c r="AG80" s="817"/>
      <c r="AH80" s="817"/>
      <c r="AI80" s="817"/>
      <c r="AJ80" s="817"/>
      <c r="AK80" s="817"/>
      <c r="AL80" s="817"/>
      <c r="AM80" s="818"/>
      <c r="AN80" s="952"/>
      <c r="AO80" s="953"/>
      <c r="AP80" s="957"/>
      <c r="AQ80" s="958"/>
      <c r="AR80" s="958"/>
      <c r="AS80" s="958"/>
      <c r="AT80" s="958"/>
      <c r="AU80" s="958"/>
      <c r="AV80" s="958"/>
      <c r="AW80" s="959"/>
      <c r="AX80" s="728" t="s">
        <v>536</v>
      </c>
      <c r="AY80" s="729"/>
      <c r="AZ80" s="152" t="s">
        <v>535</v>
      </c>
      <c r="BA80" s="739">
        <f>⑩リハビリ用!AZ53</f>
        <v>0</v>
      </c>
      <c r="BB80" s="739"/>
      <c r="BC80" s="739"/>
      <c r="BD80" s="739"/>
      <c r="BE80" s="739"/>
      <c r="BF80" s="740"/>
      <c r="BG80" s="848"/>
      <c r="BH80" s="849"/>
      <c r="BI80" s="816"/>
      <c r="BJ80" s="817"/>
      <c r="BK80" s="817"/>
      <c r="BL80" s="817"/>
      <c r="BM80" s="817"/>
      <c r="BN80" s="817"/>
      <c r="BO80" s="817"/>
      <c r="BP80" s="818"/>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row>
    <row r="81" spans="1:142" ht="15.75" customHeight="1">
      <c r="A81" s="481"/>
      <c r="B81" s="50"/>
      <c r="C81" s="819"/>
      <c r="D81" s="817"/>
      <c r="E81" s="817"/>
      <c r="F81" s="817"/>
      <c r="G81" s="817"/>
      <c r="H81" s="817"/>
      <c r="I81" s="817"/>
      <c r="J81" s="818"/>
      <c r="K81" s="1156"/>
      <c r="L81" s="1155"/>
      <c r="M81" s="960"/>
      <c r="N81" s="958"/>
      <c r="O81" s="958"/>
      <c r="P81" s="958"/>
      <c r="Q81" s="958"/>
      <c r="R81" s="958"/>
      <c r="S81" s="958"/>
      <c r="T81" s="959"/>
      <c r="U81" s="728"/>
      <c r="V81" s="729"/>
      <c r="W81" s="153" t="s">
        <v>553</v>
      </c>
      <c r="X81" s="726">
        <f>⑩リハビリ用!AK55</f>
        <v>0</v>
      </c>
      <c r="Y81" s="726"/>
      <c r="Z81" s="726"/>
      <c r="AA81" s="726"/>
      <c r="AB81" s="726"/>
      <c r="AC81" s="727"/>
      <c r="AD81" s="875"/>
      <c r="AE81" s="876"/>
      <c r="AF81" s="819"/>
      <c r="AG81" s="817"/>
      <c r="AH81" s="817"/>
      <c r="AI81" s="817"/>
      <c r="AJ81" s="817"/>
      <c r="AK81" s="817"/>
      <c r="AL81" s="817"/>
      <c r="AM81" s="818"/>
      <c r="AN81" s="952"/>
      <c r="AO81" s="953"/>
      <c r="AP81" s="960"/>
      <c r="AQ81" s="958"/>
      <c r="AR81" s="958"/>
      <c r="AS81" s="958"/>
      <c r="AT81" s="958"/>
      <c r="AU81" s="958"/>
      <c r="AV81" s="958"/>
      <c r="AW81" s="959"/>
      <c r="AX81" s="728"/>
      <c r="AY81" s="729"/>
      <c r="AZ81" s="153" t="s">
        <v>553</v>
      </c>
      <c r="BA81" s="726">
        <f>⑩リハビリ用!AZ55</f>
        <v>0</v>
      </c>
      <c r="BB81" s="726"/>
      <c r="BC81" s="726"/>
      <c r="BD81" s="726"/>
      <c r="BE81" s="726"/>
      <c r="BF81" s="727"/>
      <c r="BG81" s="848"/>
      <c r="BH81" s="849"/>
      <c r="BI81" s="819"/>
      <c r="BJ81" s="817"/>
      <c r="BK81" s="817"/>
      <c r="BL81" s="817"/>
      <c r="BM81" s="817"/>
      <c r="BN81" s="817"/>
      <c r="BO81" s="817"/>
      <c r="BP81" s="818"/>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row>
    <row r="82" spans="1:142" ht="45.75" customHeight="1">
      <c r="A82" s="156"/>
      <c r="B82" s="51"/>
      <c r="C82" s="820"/>
      <c r="D82" s="821"/>
      <c r="E82" s="821"/>
      <c r="F82" s="821"/>
      <c r="G82" s="821"/>
      <c r="H82" s="821"/>
      <c r="I82" s="821"/>
      <c r="J82" s="822"/>
      <c r="K82" s="1157"/>
      <c r="L82" s="1158"/>
      <c r="M82" s="961"/>
      <c r="N82" s="962"/>
      <c r="O82" s="962"/>
      <c r="P82" s="962"/>
      <c r="Q82" s="962"/>
      <c r="R82" s="962"/>
      <c r="S82" s="962"/>
      <c r="T82" s="963"/>
      <c r="U82" s="714" t="s">
        <v>876</v>
      </c>
      <c r="V82" s="715"/>
      <c r="W82" s="741">
        <f>⑩リハビリ用!AF56</f>
        <v>0</v>
      </c>
      <c r="X82" s="742"/>
      <c r="Y82" s="742"/>
      <c r="Z82" s="742"/>
      <c r="AA82" s="742"/>
      <c r="AB82" s="742"/>
      <c r="AC82" s="743"/>
      <c r="AD82" s="877"/>
      <c r="AE82" s="878"/>
      <c r="AF82" s="820"/>
      <c r="AG82" s="821"/>
      <c r="AH82" s="821"/>
      <c r="AI82" s="821"/>
      <c r="AJ82" s="821"/>
      <c r="AK82" s="821"/>
      <c r="AL82" s="821"/>
      <c r="AM82" s="822"/>
      <c r="AN82" s="952"/>
      <c r="AO82" s="953"/>
      <c r="AP82" s="961"/>
      <c r="AQ82" s="962"/>
      <c r="AR82" s="962"/>
      <c r="AS82" s="962"/>
      <c r="AT82" s="962"/>
      <c r="AU82" s="962"/>
      <c r="AV82" s="962"/>
      <c r="AW82" s="963"/>
      <c r="AX82" s="714" t="s">
        <v>876</v>
      </c>
      <c r="AY82" s="715"/>
      <c r="AZ82" s="741">
        <f>⑩リハビリ用!AU56</f>
        <v>0</v>
      </c>
      <c r="BA82" s="742"/>
      <c r="BB82" s="742"/>
      <c r="BC82" s="742"/>
      <c r="BD82" s="742"/>
      <c r="BE82" s="742"/>
      <c r="BF82" s="743"/>
      <c r="BG82" s="850"/>
      <c r="BH82" s="851"/>
      <c r="BI82" s="820"/>
      <c r="BJ82" s="821"/>
      <c r="BK82" s="821"/>
      <c r="BL82" s="821"/>
      <c r="BM82" s="821"/>
      <c r="BN82" s="821"/>
      <c r="BO82" s="821"/>
      <c r="BP82" s="822"/>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row>
    <row r="83" spans="1:142" ht="13.5">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row>
    <row r="84" spans="1:142" ht="13.5">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row>
    <row r="85" spans="1:142" ht="13.5">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row>
    <row r="86" spans="1:142" ht="13.5">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row>
    <row r="87" spans="1:142" ht="13.5">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row>
    <row r="88" spans="1:142" ht="13.5">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row>
    <row r="89" spans="1:142" ht="13.5">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c r="BF89" s="75"/>
      <c r="BG89" s="75"/>
      <c r="BH89" s="75"/>
      <c r="BI89" s="75"/>
      <c r="BJ89" s="75"/>
      <c r="BK89" s="75"/>
      <c r="BL89" s="75"/>
      <c r="BM89" s="75"/>
      <c r="BN89" s="75"/>
      <c r="BO89" s="75"/>
      <c r="BP89" s="75"/>
      <c r="BQ89" s="75"/>
      <c r="BR89" s="75"/>
      <c r="BS89" s="75"/>
      <c r="BT89" s="75"/>
      <c r="BU89" s="75"/>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row>
    <row r="90" spans="1:142" ht="13.5">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row>
    <row r="91" spans="1:142" ht="13.5">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row>
    <row r="92" spans="1:142" ht="13.5">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row>
    <row r="93" spans="1:142" ht="13.5">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row>
    <row r="94" spans="1:142" ht="13.5">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row>
    <row r="95" spans="1:142" ht="13.5">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row>
    <row r="96" spans="1:142" ht="13.5">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row>
    <row r="97" spans="1:142" ht="13.5">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c r="BF97" s="75"/>
      <c r="BG97" s="75"/>
      <c r="BH97" s="75"/>
      <c r="BI97" s="75"/>
      <c r="BJ97" s="75"/>
      <c r="BK97" s="75"/>
      <c r="BL97" s="75"/>
      <c r="BM97" s="75"/>
      <c r="BN97" s="75"/>
      <c r="BO97" s="75"/>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row>
    <row r="98" spans="1:142" ht="13.5">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row>
    <row r="99" spans="1:142" ht="13.5">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c r="BD99" s="75"/>
      <c r="BE99" s="75"/>
      <c r="BF99" s="75"/>
      <c r="BG99" s="75"/>
      <c r="BH99" s="75"/>
      <c r="BI99" s="75"/>
      <c r="BJ99" s="75"/>
      <c r="BK99" s="75"/>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row>
    <row r="100" spans="1:142" ht="13.5">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row>
    <row r="101" spans="1:142" ht="13.5">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75"/>
      <c r="AZ101" s="75"/>
      <c r="BA101" s="75"/>
      <c r="BB101" s="75"/>
      <c r="BC101" s="75"/>
      <c r="BD101" s="75"/>
      <c r="BE101" s="75"/>
      <c r="BF101" s="75"/>
      <c r="BG101" s="75"/>
      <c r="BH101" s="75"/>
      <c r="BI101" s="75"/>
      <c r="BJ101" s="75"/>
      <c r="BK101" s="75"/>
      <c r="BL101" s="75"/>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row>
    <row r="102" spans="1:142" ht="13.5">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75"/>
      <c r="AZ102" s="75"/>
      <c r="BA102" s="75"/>
      <c r="BB102" s="75"/>
      <c r="BC102" s="75"/>
      <c r="BD102" s="75"/>
      <c r="BE102" s="75"/>
      <c r="BF102" s="75"/>
      <c r="BG102" s="75"/>
      <c r="BH102" s="75"/>
      <c r="BI102" s="75"/>
      <c r="BJ102" s="75"/>
      <c r="BK102" s="75"/>
      <c r="BL102" s="75"/>
      <c r="BM102" s="75"/>
      <c r="BN102" s="75"/>
      <c r="BO102" s="75"/>
      <c r="BP102" s="75"/>
      <c r="BQ102" s="75"/>
      <c r="BR102" s="75"/>
      <c r="BS102" s="7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row>
    <row r="103" spans="1:142" ht="13.5">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c r="AX103" s="75"/>
      <c r="AY103" s="75"/>
      <c r="AZ103" s="75"/>
      <c r="BA103" s="75"/>
      <c r="BB103" s="75"/>
      <c r="BC103" s="75"/>
      <c r="BD103" s="75"/>
      <c r="BE103" s="75"/>
      <c r="BF103" s="75"/>
      <c r="BG103" s="75"/>
      <c r="BH103" s="75"/>
      <c r="BI103" s="75"/>
      <c r="BJ103" s="75"/>
      <c r="BK103" s="75"/>
      <c r="BL103" s="75"/>
      <c r="BM103" s="75"/>
      <c r="BN103" s="75"/>
      <c r="BO103" s="75"/>
      <c r="BP103" s="75"/>
      <c r="BQ103" s="75"/>
      <c r="BR103" s="75"/>
      <c r="BS103" s="7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row>
    <row r="104" spans="1:142" ht="13.5">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c r="AX104" s="75"/>
      <c r="AY104" s="75"/>
      <c r="AZ104" s="75"/>
      <c r="BA104" s="75"/>
      <c r="BB104" s="75"/>
      <c r="BC104" s="75"/>
      <c r="BD104" s="75"/>
      <c r="BE104" s="75"/>
      <c r="BF104" s="75"/>
      <c r="BG104" s="75"/>
      <c r="BH104" s="75"/>
      <c r="BI104" s="75"/>
      <c r="BJ104" s="75"/>
      <c r="BK104" s="75"/>
      <c r="BL104" s="75"/>
      <c r="BM104" s="75"/>
      <c r="BN104" s="75"/>
      <c r="BO104" s="75"/>
      <c r="BP104" s="75"/>
      <c r="BQ104" s="75"/>
      <c r="BR104" s="75"/>
      <c r="BS104" s="7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row>
    <row r="105" spans="1:142" ht="13.5">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c r="AY105" s="75"/>
      <c r="AZ105" s="75"/>
      <c r="BA105" s="75"/>
      <c r="BB105" s="75"/>
      <c r="BC105" s="75"/>
      <c r="BD105" s="75"/>
      <c r="BE105" s="75"/>
      <c r="BF105" s="75"/>
      <c r="BG105" s="75"/>
      <c r="BH105" s="75"/>
      <c r="BI105" s="75"/>
      <c r="BJ105" s="75"/>
      <c r="BK105" s="75"/>
      <c r="BL105" s="75"/>
      <c r="BM105" s="75"/>
      <c r="BN105" s="75"/>
      <c r="BO105" s="75"/>
      <c r="BP105" s="75"/>
      <c r="BQ105" s="75"/>
      <c r="BR105" s="75"/>
      <c r="BS105" s="7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row>
    <row r="106" spans="1:142" ht="13.5">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75"/>
      <c r="BB106" s="75"/>
      <c r="BC106" s="75"/>
      <c r="BD106" s="75"/>
      <c r="BE106" s="75"/>
      <c r="BF106" s="75"/>
      <c r="BG106" s="75"/>
      <c r="BH106" s="75"/>
      <c r="BI106" s="75"/>
      <c r="BJ106" s="75"/>
      <c r="BK106" s="75"/>
      <c r="BL106" s="75"/>
      <c r="BM106" s="75"/>
      <c r="BN106" s="75"/>
      <c r="BO106" s="75"/>
      <c r="BP106" s="75"/>
      <c r="BQ106" s="75"/>
      <c r="BR106" s="75"/>
      <c r="BS106" s="7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row>
    <row r="107" spans="1:142" ht="13.5">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row>
    <row r="108" spans="1:142" ht="13.5">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75"/>
      <c r="AZ108" s="75"/>
      <c r="BA108" s="75"/>
      <c r="BB108" s="75"/>
      <c r="BC108" s="75"/>
      <c r="BD108" s="75"/>
      <c r="BE108" s="75"/>
      <c r="BF108" s="75"/>
      <c r="BG108" s="75"/>
      <c r="BH108" s="75"/>
      <c r="BI108" s="75"/>
      <c r="BJ108" s="75"/>
      <c r="BK108" s="75"/>
      <c r="BL108" s="75"/>
      <c r="BM108" s="75"/>
      <c r="BN108" s="75"/>
      <c r="BO108" s="75"/>
      <c r="BP108" s="75"/>
      <c r="BQ108" s="75"/>
      <c r="BR108" s="75"/>
      <c r="BS108" s="7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row>
    <row r="109" spans="1:142" ht="13.5">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75"/>
      <c r="BB109" s="75"/>
      <c r="BC109" s="75"/>
      <c r="BD109" s="75"/>
      <c r="BE109" s="75"/>
      <c r="BF109" s="75"/>
      <c r="BG109" s="75"/>
      <c r="BH109" s="75"/>
      <c r="BI109" s="75"/>
      <c r="BJ109" s="75"/>
      <c r="BK109" s="75"/>
      <c r="BL109" s="75"/>
      <c r="BM109" s="75"/>
      <c r="BN109" s="75"/>
      <c r="BO109" s="75"/>
      <c r="BP109" s="75"/>
      <c r="BQ109" s="75"/>
      <c r="BR109" s="75"/>
      <c r="BS109" s="7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row>
    <row r="110" spans="1:142" ht="13.5">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c r="BF110" s="75"/>
      <c r="BG110" s="75"/>
      <c r="BH110" s="75"/>
      <c r="BI110" s="75"/>
      <c r="BJ110" s="75"/>
      <c r="BK110" s="75"/>
      <c r="BL110" s="75"/>
      <c r="BM110" s="75"/>
      <c r="BN110" s="75"/>
      <c r="BO110" s="75"/>
      <c r="BP110" s="75"/>
      <c r="BQ110" s="75"/>
      <c r="BR110" s="75"/>
      <c r="BS110" s="7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row>
    <row r="111" spans="1:142" ht="13.5">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c r="BF111" s="75"/>
      <c r="BG111" s="75"/>
      <c r="BH111" s="75"/>
      <c r="BI111" s="75"/>
      <c r="BJ111" s="75"/>
      <c r="BK111" s="75"/>
      <c r="BL111" s="75"/>
      <c r="BM111" s="75"/>
      <c r="BN111" s="75"/>
      <c r="BO111" s="75"/>
      <c r="BP111" s="75"/>
      <c r="BQ111" s="75"/>
      <c r="BR111" s="75"/>
      <c r="BS111" s="7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row>
    <row r="112" spans="1:142" ht="13.5">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75"/>
      <c r="BG112" s="75"/>
      <c r="BH112" s="75"/>
      <c r="BI112" s="75"/>
      <c r="BJ112" s="75"/>
      <c r="BK112" s="75"/>
      <c r="BL112" s="7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row>
    <row r="113" spans="1:142" ht="13.5">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row>
    <row r="114" spans="1:142" ht="13.5">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row>
    <row r="115" spans="1:142" ht="13.5">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row>
    <row r="116" spans="1:142" ht="13.5">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F116" s="75"/>
      <c r="BG116" s="75"/>
      <c r="BH116" s="75"/>
      <c r="BI116" s="75"/>
      <c r="BJ116" s="75"/>
      <c r="BK116" s="75"/>
      <c r="BL116" s="7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row>
    <row r="117" spans="1:142" ht="13.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row>
    <row r="118" spans="1:142" ht="13.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row>
    <row r="119" spans="1:142" ht="13.5">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c r="BF119" s="75"/>
      <c r="BG119" s="75"/>
      <c r="BH119" s="75"/>
      <c r="BI119" s="75"/>
      <c r="BJ119" s="75"/>
      <c r="BK119" s="75"/>
      <c r="BL119" s="75"/>
      <c r="BM119" s="75"/>
      <c r="BN119" s="75"/>
      <c r="BO119" s="75"/>
      <c r="BP119" s="75"/>
      <c r="BQ119" s="75"/>
      <c r="BR119" s="75"/>
      <c r="BS119" s="7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row>
    <row r="120" spans="1:142" ht="13.5">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75"/>
      <c r="BE120" s="75"/>
      <c r="BF120" s="75"/>
      <c r="BG120" s="75"/>
      <c r="BH120" s="75"/>
      <c r="BI120" s="75"/>
      <c r="BJ120" s="75"/>
      <c r="BK120" s="75"/>
      <c r="BL120" s="75"/>
      <c r="BM120" s="75"/>
      <c r="BN120" s="75"/>
      <c r="BO120" s="75"/>
      <c r="BP120" s="75"/>
      <c r="BQ120" s="75"/>
      <c r="BR120" s="75"/>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row>
    <row r="121" spans="1:142" ht="13.5">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row>
    <row r="122" spans="1:142" ht="13.5">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c r="BI122" s="75"/>
      <c r="BJ122" s="75"/>
      <c r="BK122" s="75"/>
      <c r="BL122" s="75"/>
      <c r="BM122" s="75"/>
      <c r="BN122" s="75"/>
      <c r="BO122" s="75"/>
      <c r="BP122" s="75"/>
      <c r="BQ122" s="75"/>
      <c r="BR122" s="75"/>
      <c r="BS122" s="7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row>
    <row r="123" spans="1:142" ht="13.5">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75"/>
      <c r="BH123" s="75"/>
      <c r="BI123" s="75"/>
      <c r="BJ123" s="75"/>
      <c r="BK123" s="75"/>
      <c r="BL123" s="7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row>
    <row r="124" spans="1:142" ht="13.5">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75"/>
      <c r="BB124" s="75"/>
      <c r="BC124" s="75"/>
      <c r="BD124" s="75"/>
      <c r="BE124" s="75"/>
      <c r="BF124" s="75"/>
      <c r="BG124" s="75"/>
      <c r="BH124" s="75"/>
      <c r="BI124" s="75"/>
      <c r="BJ124" s="75"/>
      <c r="BK124" s="75"/>
      <c r="BL124" s="75"/>
      <c r="BM124" s="75"/>
      <c r="BN124" s="75"/>
      <c r="BO124" s="75"/>
      <c r="BP124" s="75"/>
      <c r="BQ124" s="75"/>
      <c r="BR124" s="75"/>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row>
    <row r="125" spans="1:142" ht="13.5">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75"/>
      <c r="AZ125" s="75"/>
      <c r="BA125" s="75"/>
      <c r="BB125" s="75"/>
      <c r="BC125" s="75"/>
      <c r="BD125" s="75"/>
      <c r="BE125" s="75"/>
      <c r="BF125" s="75"/>
      <c r="BG125" s="75"/>
      <c r="BH125" s="75"/>
      <c r="BI125" s="75"/>
      <c r="BJ125" s="75"/>
      <c r="BK125" s="75"/>
      <c r="BL125" s="75"/>
      <c r="BM125" s="75"/>
      <c r="BN125" s="75"/>
      <c r="BO125" s="75"/>
      <c r="BP125" s="75"/>
      <c r="BQ125" s="75"/>
      <c r="BR125" s="75"/>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row>
    <row r="126" spans="1:142" ht="13.5">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c r="AY126" s="75"/>
      <c r="AZ126" s="75"/>
      <c r="BA126" s="75"/>
      <c r="BB126" s="75"/>
      <c r="BC126" s="75"/>
      <c r="BD126" s="75"/>
      <c r="BE126" s="75"/>
      <c r="BF126" s="75"/>
      <c r="BG126" s="75"/>
      <c r="BH126" s="75"/>
      <c r="BI126" s="75"/>
      <c r="BJ126" s="75"/>
      <c r="BK126" s="75"/>
      <c r="BL126" s="75"/>
      <c r="BM126" s="75"/>
      <c r="BN126" s="75"/>
      <c r="BO126" s="75"/>
      <c r="BP126" s="75"/>
      <c r="BQ126" s="75"/>
      <c r="BR126" s="75"/>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row>
    <row r="127" spans="1:142" ht="13.5">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c r="AY127" s="75"/>
      <c r="AZ127" s="75"/>
      <c r="BA127" s="75"/>
      <c r="BB127" s="75"/>
      <c r="BC127" s="75"/>
      <c r="BD127" s="75"/>
      <c r="BE127" s="75"/>
      <c r="BF127" s="75"/>
      <c r="BG127" s="75"/>
      <c r="BH127" s="75"/>
      <c r="BI127" s="75"/>
      <c r="BJ127" s="75"/>
      <c r="BK127" s="75"/>
      <c r="BL127" s="75"/>
      <c r="BM127" s="75"/>
      <c r="BN127" s="75"/>
      <c r="BO127" s="75"/>
      <c r="BP127" s="75"/>
      <c r="BQ127" s="75"/>
      <c r="BR127" s="75"/>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row>
    <row r="128" spans="1:142" ht="13.5">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c r="AY128" s="75"/>
      <c r="AZ128" s="75"/>
      <c r="BA128" s="75"/>
      <c r="BB128" s="75"/>
      <c r="BC128" s="75"/>
      <c r="BD128" s="75"/>
      <c r="BE128" s="75"/>
      <c r="BF128" s="75"/>
      <c r="BG128" s="75"/>
      <c r="BH128" s="75"/>
      <c r="BI128" s="75"/>
      <c r="BJ128" s="75"/>
      <c r="BK128" s="75"/>
      <c r="BL128" s="75"/>
      <c r="BM128" s="75"/>
      <c r="BN128" s="75"/>
      <c r="BO128" s="75"/>
      <c r="BP128" s="75"/>
      <c r="BQ128" s="75"/>
      <c r="BR128" s="75"/>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row>
    <row r="129" spans="1:142" ht="13.5">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c r="AY129" s="75"/>
      <c r="AZ129" s="75"/>
      <c r="BA129" s="75"/>
      <c r="BB129" s="75"/>
      <c r="BC129" s="75"/>
      <c r="BD129" s="75"/>
      <c r="BE129" s="75"/>
      <c r="BF129" s="75"/>
      <c r="BG129" s="75"/>
      <c r="BH129" s="75"/>
      <c r="BI129" s="75"/>
      <c r="BJ129" s="75"/>
      <c r="BK129" s="75"/>
      <c r="BL129" s="75"/>
      <c r="BM129" s="75"/>
      <c r="BN129" s="75"/>
      <c r="BO129" s="75"/>
      <c r="BP129" s="75"/>
      <c r="BQ129" s="75"/>
      <c r="BR129" s="75"/>
      <c r="BS129" s="75"/>
      <c r="BT129" s="75"/>
      <c r="BU129" s="75"/>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row>
    <row r="130" spans="1:142" ht="13.5">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75"/>
      <c r="AZ130" s="75"/>
      <c r="BA130" s="75"/>
      <c r="BB130" s="75"/>
      <c r="BC130" s="75"/>
      <c r="BD130" s="75"/>
      <c r="BE130" s="75"/>
      <c r="BF130" s="75"/>
      <c r="BG130" s="75"/>
      <c r="BH130" s="75"/>
      <c r="BI130" s="75"/>
      <c r="BJ130" s="75"/>
      <c r="BK130" s="75"/>
      <c r="BL130" s="75"/>
      <c r="BM130" s="75"/>
      <c r="BN130" s="75"/>
      <c r="BO130" s="75"/>
      <c r="BP130" s="75"/>
      <c r="BQ130" s="75"/>
      <c r="BR130" s="75"/>
      <c r="BS130" s="75"/>
      <c r="BT130" s="75"/>
      <c r="BU130" s="75"/>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row>
    <row r="131" spans="1:142" ht="13.5">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c r="AY131" s="75"/>
      <c r="AZ131" s="75"/>
      <c r="BA131" s="75"/>
      <c r="BB131" s="75"/>
      <c r="BC131" s="75"/>
      <c r="BD131" s="75"/>
      <c r="BE131" s="75"/>
      <c r="BF131" s="75"/>
      <c r="BG131" s="75"/>
      <c r="BH131" s="75"/>
      <c r="BI131" s="75"/>
      <c r="BJ131" s="75"/>
      <c r="BK131" s="75"/>
      <c r="BL131" s="75"/>
      <c r="BM131" s="75"/>
      <c r="BN131" s="75"/>
      <c r="BO131" s="75"/>
      <c r="BP131" s="75"/>
      <c r="BQ131" s="75"/>
      <c r="BR131" s="75"/>
      <c r="BS131" s="75"/>
      <c r="BT131" s="75"/>
      <c r="BU131" s="75"/>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row>
    <row r="132" spans="1:142" ht="13.5">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row>
    <row r="133" spans="1:142" ht="13.5">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75"/>
      <c r="AZ133" s="75"/>
      <c r="BA133" s="75"/>
      <c r="BB133" s="75"/>
      <c r="BC133" s="75"/>
      <c r="BD133" s="75"/>
      <c r="BE133" s="75"/>
      <c r="BF133" s="75"/>
      <c r="BG133" s="75"/>
      <c r="BH133" s="75"/>
      <c r="BI133" s="75"/>
      <c r="BJ133" s="75"/>
      <c r="BK133" s="75"/>
      <c r="BL133" s="75"/>
      <c r="BM133" s="75"/>
      <c r="BN133" s="75"/>
      <c r="BO133" s="75"/>
      <c r="BP133" s="75"/>
      <c r="BQ133" s="75"/>
      <c r="BR133" s="75"/>
      <c r="BS133" s="75"/>
      <c r="BT133" s="75"/>
      <c r="BU133" s="75"/>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row>
    <row r="134" spans="1:142" ht="13.5">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75"/>
      <c r="AZ134" s="75"/>
      <c r="BA134" s="75"/>
      <c r="BB134" s="75"/>
      <c r="BC134" s="75"/>
      <c r="BD134" s="75"/>
      <c r="BE134" s="75"/>
      <c r="BF134" s="75"/>
      <c r="BG134" s="75"/>
      <c r="BH134" s="75"/>
      <c r="BI134" s="75"/>
      <c r="BJ134" s="75"/>
      <c r="BK134" s="75"/>
      <c r="BL134" s="75"/>
      <c r="BM134" s="75"/>
      <c r="BN134" s="75"/>
      <c r="BO134" s="75"/>
      <c r="BP134" s="75"/>
      <c r="BQ134" s="75"/>
      <c r="BR134" s="75"/>
      <c r="BS134" s="75"/>
      <c r="BT134" s="75"/>
      <c r="BU134" s="75"/>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row>
    <row r="135" spans="1:142" ht="13.5">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75"/>
      <c r="BA135" s="75"/>
      <c r="BB135" s="75"/>
      <c r="BC135" s="75"/>
      <c r="BD135" s="75"/>
      <c r="BE135" s="75"/>
      <c r="BF135" s="75"/>
      <c r="BG135" s="75"/>
      <c r="BH135" s="75"/>
      <c r="BI135" s="75"/>
      <c r="BJ135" s="75"/>
      <c r="BK135" s="75"/>
      <c r="BL135" s="75"/>
      <c r="BM135" s="75"/>
      <c r="BN135" s="75"/>
      <c r="BO135" s="75"/>
      <c r="BP135" s="75"/>
      <c r="BQ135" s="75"/>
      <c r="BR135" s="75"/>
      <c r="BS135" s="75"/>
      <c r="BT135" s="75"/>
      <c r="BU135" s="75"/>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row>
    <row r="136" spans="1:142" ht="13.5">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c r="AY136" s="75"/>
      <c r="AZ136" s="75"/>
      <c r="BA136" s="75"/>
      <c r="BB136" s="75"/>
      <c r="BC136" s="75"/>
      <c r="BD136" s="75"/>
      <c r="BE136" s="75"/>
      <c r="BF136" s="75"/>
      <c r="BG136" s="75"/>
      <c r="BH136" s="75"/>
      <c r="BI136" s="75"/>
      <c r="BJ136" s="75"/>
      <c r="BK136" s="75"/>
      <c r="BL136" s="75"/>
      <c r="BM136" s="75"/>
      <c r="BN136" s="75"/>
      <c r="BO136" s="75"/>
      <c r="BP136" s="75"/>
      <c r="BQ136" s="75"/>
      <c r="BR136" s="75"/>
      <c r="BS136" s="75"/>
      <c r="BT136" s="75"/>
      <c r="BU136" s="75"/>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row>
    <row r="137" spans="1:142" ht="13.5">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c r="AY137" s="75"/>
      <c r="AZ137" s="75"/>
      <c r="BA137" s="75"/>
      <c r="BB137" s="75"/>
      <c r="BC137" s="75"/>
      <c r="BD137" s="75"/>
      <c r="BE137" s="75"/>
      <c r="BF137" s="75"/>
      <c r="BG137" s="75"/>
      <c r="BH137" s="75"/>
      <c r="BI137" s="75"/>
      <c r="BJ137" s="75"/>
      <c r="BK137" s="75"/>
      <c r="BL137" s="75"/>
      <c r="BM137" s="75"/>
      <c r="BN137" s="75"/>
      <c r="BO137" s="75"/>
      <c r="BP137" s="75"/>
      <c r="BQ137" s="75"/>
      <c r="BR137" s="75"/>
      <c r="BS137" s="75"/>
      <c r="BT137" s="75"/>
      <c r="BU137" s="75"/>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row>
    <row r="138" spans="1:142" ht="13.5">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c r="AY138" s="75"/>
      <c r="AZ138" s="75"/>
      <c r="BA138" s="75"/>
      <c r="BB138" s="75"/>
      <c r="BC138" s="75"/>
      <c r="BD138" s="75"/>
      <c r="BE138" s="75"/>
      <c r="BF138" s="75"/>
      <c r="BG138" s="75"/>
      <c r="BH138" s="75"/>
      <c r="BI138" s="75"/>
      <c r="BJ138" s="75"/>
      <c r="BK138" s="75"/>
      <c r="BL138" s="75"/>
      <c r="BM138" s="75"/>
      <c r="BN138" s="75"/>
      <c r="BO138" s="75"/>
      <c r="BP138" s="75"/>
      <c r="BQ138" s="75"/>
      <c r="BR138" s="75"/>
      <c r="BS138" s="75"/>
      <c r="BT138" s="75"/>
      <c r="BU138" s="75"/>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row>
    <row r="139" spans="1:142" ht="13.5">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c r="AY139" s="75"/>
      <c r="AZ139" s="75"/>
      <c r="BA139" s="75"/>
      <c r="BB139" s="75"/>
      <c r="BC139" s="75"/>
      <c r="BD139" s="75"/>
      <c r="BE139" s="75"/>
      <c r="BF139" s="75"/>
      <c r="BG139" s="75"/>
      <c r="BH139" s="75"/>
      <c r="BI139" s="75"/>
      <c r="BJ139" s="75"/>
      <c r="BK139" s="75"/>
      <c r="BL139" s="75"/>
      <c r="BM139" s="75"/>
      <c r="BN139" s="75"/>
      <c r="BO139" s="75"/>
      <c r="BP139" s="75"/>
      <c r="BQ139" s="75"/>
      <c r="BR139" s="75"/>
      <c r="BS139" s="75"/>
      <c r="BT139" s="75"/>
      <c r="BU139" s="75"/>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row>
    <row r="140" spans="1:142" ht="13.5">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75"/>
      <c r="AZ140" s="75"/>
      <c r="BA140" s="75"/>
      <c r="BB140" s="75"/>
      <c r="BC140" s="75"/>
      <c r="BD140" s="75"/>
      <c r="BE140" s="75"/>
      <c r="BF140" s="75"/>
      <c r="BG140" s="75"/>
      <c r="BH140" s="75"/>
      <c r="BI140" s="75"/>
      <c r="BJ140" s="75"/>
      <c r="BK140" s="75"/>
      <c r="BL140" s="75"/>
      <c r="BM140" s="75"/>
      <c r="BN140" s="75"/>
      <c r="BO140" s="75"/>
      <c r="BP140" s="75"/>
      <c r="BQ140" s="75"/>
      <c r="BR140" s="75"/>
      <c r="BS140" s="75"/>
      <c r="BT140" s="75"/>
      <c r="BU140" s="75"/>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row>
    <row r="141" spans="1:142" ht="13.5">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75"/>
      <c r="AZ141" s="75"/>
      <c r="BA141" s="75"/>
      <c r="BB141" s="75"/>
      <c r="BC141" s="75"/>
      <c r="BD141" s="75"/>
      <c r="BE141" s="75"/>
      <c r="BF141" s="75"/>
      <c r="BG141" s="75"/>
      <c r="BH141" s="75"/>
      <c r="BI141" s="75"/>
      <c r="BJ141" s="75"/>
      <c r="BK141" s="75"/>
      <c r="BL141" s="75"/>
      <c r="BM141" s="75"/>
      <c r="BN141" s="75"/>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row>
    <row r="142" spans="1:142" ht="13.5">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75"/>
      <c r="AZ142" s="75"/>
      <c r="BA142" s="75"/>
      <c r="BB142" s="75"/>
      <c r="BC142" s="75"/>
      <c r="BD142" s="75"/>
      <c r="BE142" s="75"/>
      <c r="BF142" s="75"/>
      <c r="BG142" s="75"/>
      <c r="BH142" s="75"/>
      <c r="BI142" s="75"/>
      <c r="BJ142" s="75"/>
      <c r="BK142" s="75"/>
      <c r="BL142" s="75"/>
      <c r="BM142" s="75"/>
      <c r="BN142" s="75"/>
      <c r="BO142" s="75"/>
      <c r="BP142" s="75"/>
      <c r="BQ142" s="75"/>
      <c r="BR142" s="75"/>
      <c r="BS142" s="75"/>
      <c r="BT142" s="75"/>
      <c r="BU142" s="75"/>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row>
    <row r="143" spans="1:142" ht="13.5">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row>
    <row r="144" spans="1:142" ht="13.5">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5"/>
      <c r="AY144" s="75"/>
      <c r="AZ144" s="75"/>
      <c r="BA144" s="75"/>
      <c r="BB144" s="75"/>
      <c r="BC144" s="75"/>
      <c r="BD144" s="75"/>
      <c r="BE144" s="75"/>
      <c r="BF144" s="75"/>
      <c r="BG144" s="75"/>
      <c r="BH144" s="75"/>
      <c r="BI144" s="75"/>
      <c r="BJ144" s="75"/>
      <c r="BK144" s="75"/>
      <c r="BL144" s="75"/>
      <c r="BM144" s="75"/>
      <c r="BN144" s="75"/>
      <c r="BO144" s="75"/>
      <c r="BP144" s="75"/>
      <c r="BQ144" s="75"/>
      <c r="BR144" s="75"/>
      <c r="BS144" s="75"/>
      <c r="BT144" s="75"/>
      <c r="BU144" s="75"/>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row>
    <row r="145" spans="1:142" ht="13.5">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c r="AY145" s="75"/>
      <c r="AZ145" s="75"/>
      <c r="BA145" s="75"/>
      <c r="BB145" s="75"/>
      <c r="BC145" s="75"/>
      <c r="BD145" s="75"/>
      <c r="BE145" s="75"/>
      <c r="BF145" s="75"/>
      <c r="BG145" s="75"/>
      <c r="BH145" s="75"/>
      <c r="BI145" s="75"/>
      <c r="BJ145" s="75"/>
      <c r="BK145" s="75"/>
      <c r="BL145" s="75"/>
      <c r="BM145" s="75"/>
      <c r="BN145" s="75"/>
      <c r="BO145" s="75"/>
      <c r="BP145" s="75"/>
      <c r="BQ145" s="75"/>
      <c r="BR145" s="75"/>
      <c r="BS145" s="75"/>
      <c r="BT145" s="75"/>
      <c r="BU145" s="75"/>
      <c r="BV145" s="75"/>
      <c r="BW145" s="75"/>
      <c r="BX145" s="75"/>
      <c r="BY145" s="75"/>
      <c r="BZ145" s="75"/>
      <c r="CA145" s="75"/>
      <c r="CB145" s="75"/>
      <c r="CC145" s="75"/>
      <c r="CD145" s="75"/>
      <c r="CE145" s="75"/>
      <c r="CF145" s="75"/>
      <c r="CG145" s="75"/>
      <c r="CH145" s="75"/>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row>
    <row r="146" spans="1:142" ht="13.5">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75"/>
      <c r="AV146" s="75"/>
      <c r="AW146" s="75"/>
      <c r="AX146" s="75"/>
      <c r="AY146" s="75"/>
      <c r="AZ146" s="75"/>
      <c r="BA146" s="75"/>
      <c r="BB146" s="75"/>
      <c r="BC146" s="75"/>
      <c r="BD146" s="75"/>
      <c r="BE146" s="75"/>
      <c r="BF146" s="75"/>
      <c r="BG146" s="75"/>
      <c r="BH146" s="75"/>
      <c r="BI146" s="75"/>
      <c r="BJ146" s="75"/>
      <c r="BK146" s="75"/>
      <c r="BL146" s="75"/>
      <c r="BM146" s="75"/>
      <c r="BN146" s="75"/>
      <c r="BO146" s="75"/>
      <c r="BP146" s="75"/>
      <c r="BQ146" s="75"/>
      <c r="BR146" s="75"/>
      <c r="BS146" s="75"/>
      <c r="BT146" s="75"/>
      <c r="BU146" s="75"/>
      <c r="BV146" s="75"/>
      <c r="BW146" s="75"/>
      <c r="BX146" s="75"/>
      <c r="BY146" s="75"/>
      <c r="BZ146" s="75"/>
      <c r="CA146" s="75"/>
      <c r="CB146" s="75"/>
      <c r="CC146" s="75"/>
      <c r="CD146" s="75"/>
      <c r="CE146" s="75"/>
      <c r="CF146" s="75"/>
      <c r="CG146" s="75"/>
      <c r="CH146" s="75"/>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row>
    <row r="147" spans="1:142" ht="13.5">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row>
    <row r="148" spans="1:142" ht="13.5">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c r="AX148" s="75"/>
      <c r="AY148" s="75"/>
      <c r="AZ148" s="75"/>
      <c r="BA148" s="75"/>
      <c r="BB148" s="75"/>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row>
    <row r="149" spans="1:142" ht="13.5">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75"/>
      <c r="AZ149" s="75"/>
      <c r="BA149" s="75"/>
      <c r="BB149" s="75"/>
      <c r="BC149" s="75"/>
      <c r="BD149" s="75"/>
      <c r="BE149" s="75"/>
      <c r="BF149" s="75"/>
      <c r="BG149" s="75"/>
      <c r="BH149" s="75"/>
      <c r="BI149" s="75"/>
      <c r="BJ149" s="75"/>
      <c r="BK149" s="75"/>
      <c r="BL149" s="75"/>
      <c r="BM149" s="75"/>
      <c r="BN149" s="75"/>
      <c r="BO149" s="75"/>
      <c r="BP149" s="75"/>
      <c r="BQ149" s="75"/>
      <c r="BR149" s="75"/>
      <c r="BS149" s="75"/>
      <c r="BT149" s="75"/>
      <c r="BU149" s="75"/>
      <c r="BV149" s="75"/>
      <c r="BW149" s="75"/>
      <c r="BX149" s="75"/>
      <c r="BY149" s="75"/>
      <c r="BZ149" s="75"/>
      <c r="CA149" s="75"/>
      <c r="CB149" s="75"/>
      <c r="CC149" s="75"/>
      <c r="CD149" s="75"/>
      <c r="CE149" s="75"/>
      <c r="CF149" s="75"/>
      <c r="CG149" s="75"/>
      <c r="CH149" s="75"/>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row>
    <row r="150" spans="1:142" ht="13.5">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c r="AX150" s="75"/>
      <c r="AY150" s="75"/>
      <c r="AZ150" s="75"/>
      <c r="BA150" s="75"/>
      <c r="BB150" s="75"/>
      <c r="BC150" s="75"/>
      <c r="BD150" s="75"/>
      <c r="BE150" s="75"/>
      <c r="BF150" s="75"/>
      <c r="BG150" s="75"/>
      <c r="BH150" s="75"/>
      <c r="BI150" s="75"/>
      <c r="BJ150" s="75"/>
      <c r="BK150" s="75"/>
      <c r="BL150" s="75"/>
      <c r="BM150" s="75"/>
      <c r="BN150" s="75"/>
      <c r="BO150" s="75"/>
      <c r="BP150" s="75"/>
      <c r="BQ150" s="75"/>
      <c r="BR150" s="75"/>
      <c r="BS150" s="75"/>
      <c r="BT150" s="75"/>
      <c r="BU150" s="75"/>
      <c r="BV150" s="75"/>
      <c r="BW150" s="75"/>
      <c r="BX150" s="75"/>
      <c r="BY150" s="75"/>
      <c r="BZ150" s="75"/>
      <c r="CA150" s="75"/>
      <c r="CB150" s="75"/>
      <c r="CC150" s="75"/>
      <c r="CD150" s="75"/>
      <c r="CE150" s="75"/>
      <c r="CF150" s="75"/>
      <c r="CG150" s="75"/>
      <c r="CH150" s="75"/>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row>
    <row r="151" spans="1:142" ht="13.5">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c r="BF151" s="75"/>
      <c r="BG151" s="75"/>
      <c r="BH151" s="75"/>
      <c r="BI151" s="75"/>
      <c r="BJ151" s="75"/>
      <c r="BK151" s="75"/>
      <c r="BL151" s="75"/>
      <c r="BM151" s="75"/>
      <c r="BN151" s="75"/>
      <c r="BO151" s="75"/>
      <c r="BP151" s="75"/>
      <c r="BQ151" s="75"/>
      <c r="BR151" s="75"/>
      <c r="BS151" s="75"/>
      <c r="BT151" s="75"/>
      <c r="BU151" s="75"/>
      <c r="BV151" s="75"/>
      <c r="BW151" s="75"/>
      <c r="BX151" s="75"/>
      <c r="BY151" s="75"/>
      <c r="BZ151" s="75"/>
      <c r="CA151" s="75"/>
      <c r="CB151" s="75"/>
      <c r="CC151" s="75"/>
      <c r="CD151" s="75"/>
      <c r="CE151" s="75"/>
      <c r="CF151" s="75"/>
      <c r="CG151" s="75"/>
      <c r="CH151" s="75"/>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row>
    <row r="152" spans="1:142" ht="13.5">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75"/>
      <c r="AW152" s="75"/>
      <c r="AX152" s="75"/>
      <c r="AY152" s="75"/>
      <c r="AZ152" s="75"/>
      <c r="BA152" s="75"/>
      <c r="BB152" s="75"/>
      <c r="BC152" s="75"/>
      <c r="BD152" s="75"/>
      <c r="BE152" s="75"/>
      <c r="BF152" s="75"/>
      <c r="BG152" s="75"/>
      <c r="BH152" s="75"/>
      <c r="BI152" s="75"/>
      <c r="BJ152" s="75"/>
      <c r="BK152" s="75"/>
      <c r="BL152" s="75"/>
      <c r="BM152" s="75"/>
      <c r="BN152" s="75"/>
      <c r="BO152" s="75"/>
      <c r="BP152" s="75"/>
      <c r="BQ152" s="75"/>
      <c r="BR152" s="75"/>
      <c r="BS152" s="75"/>
      <c r="BT152" s="75"/>
      <c r="BU152" s="75"/>
      <c r="BV152" s="75"/>
      <c r="BW152" s="75"/>
      <c r="BX152" s="75"/>
      <c r="BY152" s="75"/>
      <c r="BZ152" s="75"/>
      <c r="CA152" s="75"/>
      <c r="CB152" s="75"/>
      <c r="CC152" s="75"/>
      <c r="CD152" s="75"/>
      <c r="CE152" s="75"/>
      <c r="CF152" s="75"/>
      <c r="CG152" s="75"/>
      <c r="CH152" s="75"/>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row>
    <row r="153" spans="1:142" ht="13.5">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75"/>
      <c r="AW153" s="75"/>
      <c r="AX153" s="75"/>
      <c r="AY153" s="75"/>
      <c r="AZ153" s="75"/>
      <c r="BA153" s="75"/>
      <c r="BB153" s="75"/>
      <c r="BC153" s="75"/>
      <c r="BD153" s="75"/>
      <c r="BE153" s="75"/>
      <c r="BF153" s="75"/>
      <c r="BG153" s="75"/>
      <c r="BH153" s="75"/>
      <c r="BI153" s="75"/>
      <c r="BJ153" s="75"/>
      <c r="BK153" s="75"/>
      <c r="BL153" s="75"/>
      <c r="BM153" s="75"/>
      <c r="BN153" s="75"/>
      <c r="BO153" s="75"/>
      <c r="BP153" s="75"/>
      <c r="BQ153" s="75"/>
      <c r="BR153" s="75"/>
      <c r="BS153" s="75"/>
      <c r="BT153" s="75"/>
      <c r="BU153" s="75"/>
      <c r="BV153" s="75"/>
      <c r="BW153" s="75"/>
      <c r="BX153" s="75"/>
      <c r="BY153" s="75"/>
      <c r="BZ153" s="75"/>
      <c r="CA153" s="75"/>
      <c r="CB153" s="75"/>
      <c r="CC153" s="75"/>
      <c r="CD153" s="75"/>
      <c r="CE153" s="75"/>
      <c r="CF153" s="75"/>
      <c r="CG153" s="75"/>
      <c r="CH153" s="75"/>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row>
    <row r="154" spans="1:142" ht="13.5">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c r="AX154" s="75"/>
      <c r="AY154" s="75"/>
      <c r="AZ154" s="75"/>
      <c r="BA154" s="75"/>
      <c r="BB154" s="75"/>
      <c r="BC154" s="75"/>
      <c r="BD154" s="75"/>
      <c r="BE154" s="75"/>
      <c r="BF154" s="75"/>
      <c r="BG154" s="75"/>
      <c r="BH154" s="75"/>
      <c r="BI154" s="75"/>
      <c r="BJ154" s="75"/>
      <c r="BK154" s="75"/>
      <c r="BL154" s="75"/>
      <c r="BM154" s="75"/>
      <c r="BN154" s="75"/>
      <c r="BO154" s="75"/>
      <c r="BP154" s="75"/>
      <c r="BQ154" s="75"/>
      <c r="BR154" s="75"/>
      <c r="BS154" s="75"/>
      <c r="BT154" s="75"/>
      <c r="BU154" s="75"/>
      <c r="BV154" s="75"/>
      <c r="BW154" s="75"/>
      <c r="BX154" s="75"/>
      <c r="BY154" s="75"/>
      <c r="BZ154" s="75"/>
      <c r="CA154" s="75"/>
      <c r="CB154" s="75"/>
      <c r="CC154" s="75"/>
      <c r="CD154" s="75"/>
      <c r="CE154" s="75"/>
      <c r="CF154" s="75"/>
      <c r="CG154" s="75"/>
      <c r="CH154" s="75"/>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row>
    <row r="155" spans="1:142" ht="13.5">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c r="AY155" s="75"/>
      <c r="AZ155" s="75"/>
      <c r="BA155" s="75"/>
      <c r="BB155" s="75"/>
      <c r="BC155" s="75"/>
      <c r="BD155" s="75"/>
      <c r="BE155" s="75"/>
      <c r="BF155" s="75"/>
      <c r="BG155" s="75"/>
      <c r="BH155" s="75"/>
      <c r="BI155" s="75"/>
      <c r="BJ155" s="75"/>
      <c r="BK155" s="75"/>
      <c r="BL155" s="75"/>
      <c r="BM155" s="75"/>
      <c r="BN155" s="75"/>
      <c r="BO155" s="75"/>
      <c r="BP155" s="75"/>
      <c r="BQ155" s="75"/>
      <c r="BR155" s="75"/>
      <c r="BS155" s="75"/>
      <c r="BT155" s="75"/>
      <c r="BU155" s="75"/>
      <c r="BV155" s="75"/>
      <c r="BW155" s="75"/>
      <c r="BX155" s="75"/>
      <c r="BY155" s="75"/>
      <c r="BZ155" s="75"/>
      <c r="CA155" s="75"/>
      <c r="CB155" s="75"/>
      <c r="CC155" s="75"/>
      <c r="CD155" s="75"/>
      <c r="CE155" s="75"/>
      <c r="CF155" s="75"/>
      <c r="CG155" s="75"/>
      <c r="CH155" s="75"/>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row>
    <row r="156" spans="1:142" ht="13.5">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c r="AX156" s="75"/>
      <c r="AY156" s="75"/>
      <c r="AZ156" s="75"/>
      <c r="BA156" s="75"/>
      <c r="BB156" s="75"/>
      <c r="BC156" s="75"/>
      <c r="BD156" s="75"/>
      <c r="BE156" s="75"/>
      <c r="BF156" s="75"/>
      <c r="BG156" s="75"/>
      <c r="BH156" s="75"/>
      <c r="BI156" s="75"/>
      <c r="BJ156" s="75"/>
      <c r="BK156" s="75"/>
      <c r="BL156" s="75"/>
      <c r="BM156" s="75"/>
      <c r="BN156" s="75"/>
      <c r="BO156" s="75"/>
      <c r="BP156" s="75"/>
      <c r="BQ156" s="75"/>
      <c r="BR156" s="75"/>
      <c r="BS156" s="75"/>
      <c r="BT156" s="75"/>
      <c r="BU156" s="75"/>
      <c r="BV156" s="75"/>
      <c r="BW156" s="75"/>
      <c r="BX156" s="75"/>
      <c r="BY156" s="75"/>
      <c r="BZ156" s="75"/>
      <c r="CA156" s="75"/>
      <c r="CB156" s="75"/>
      <c r="CC156" s="75"/>
      <c r="CD156" s="75"/>
      <c r="CE156" s="75"/>
      <c r="CF156" s="75"/>
      <c r="CG156" s="75"/>
      <c r="CH156" s="75"/>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row>
    <row r="157" spans="1:142" ht="13.5">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c r="AY157" s="75"/>
      <c r="AZ157" s="75"/>
      <c r="BA157" s="75"/>
      <c r="BB157" s="75"/>
      <c r="BC157" s="75"/>
      <c r="BD157" s="75"/>
      <c r="BE157" s="75"/>
      <c r="BF157" s="75"/>
      <c r="BG157" s="75"/>
      <c r="BH157" s="75"/>
      <c r="BI157" s="75"/>
      <c r="BJ157" s="75"/>
      <c r="BK157" s="75"/>
      <c r="BL157" s="75"/>
      <c r="BM157" s="75"/>
      <c r="BN157" s="75"/>
      <c r="BO157" s="75"/>
      <c r="BP157" s="75"/>
      <c r="BQ157" s="75"/>
      <c r="BR157" s="75"/>
      <c r="BS157" s="75"/>
      <c r="BT157" s="75"/>
      <c r="BU157" s="75"/>
      <c r="BV157" s="75"/>
      <c r="BW157" s="75"/>
      <c r="BX157" s="75"/>
      <c r="BY157" s="75"/>
      <c r="BZ157" s="75"/>
      <c r="CA157" s="75"/>
      <c r="CB157" s="75"/>
      <c r="CC157" s="75"/>
      <c r="CD157" s="75"/>
      <c r="CE157" s="75"/>
      <c r="CF157" s="75"/>
      <c r="CG157" s="75"/>
      <c r="CH157" s="75"/>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row>
    <row r="158" spans="1:142" ht="13.5">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c r="AU158" s="75"/>
      <c r="AV158" s="75"/>
      <c r="AW158" s="75"/>
      <c r="AX158" s="75"/>
      <c r="AY158" s="75"/>
      <c r="AZ158" s="75"/>
      <c r="BA158" s="75"/>
      <c r="BB158" s="75"/>
      <c r="BC158" s="75"/>
      <c r="BD158" s="75"/>
      <c r="BE158" s="75"/>
      <c r="BF158" s="75"/>
      <c r="BG158" s="75"/>
      <c r="BH158" s="75"/>
      <c r="BI158" s="75"/>
      <c r="BJ158" s="75"/>
      <c r="BK158" s="75"/>
      <c r="BL158" s="75"/>
      <c r="BM158" s="75"/>
      <c r="BN158" s="75"/>
      <c r="BO158" s="75"/>
      <c r="BP158" s="75"/>
      <c r="BQ158" s="75"/>
      <c r="BR158" s="75"/>
      <c r="BS158" s="75"/>
      <c r="BT158" s="75"/>
      <c r="BU158" s="75"/>
      <c r="BV158" s="75"/>
      <c r="BW158" s="75"/>
      <c r="BX158" s="75"/>
      <c r="BY158" s="75"/>
      <c r="BZ158" s="75"/>
      <c r="CA158" s="75"/>
      <c r="CB158" s="75"/>
      <c r="CC158" s="75"/>
      <c r="CD158" s="75"/>
      <c r="CE158" s="75"/>
      <c r="CF158" s="75"/>
      <c r="CG158" s="75"/>
      <c r="CH158" s="75"/>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row>
    <row r="159" spans="1:142" ht="13.5">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c r="AU159" s="75"/>
      <c r="AV159" s="75"/>
      <c r="AW159" s="75"/>
      <c r="AX159" s="75"/>
      <c r="AY159" s="75"/>
      <c r="AZ159" s="75"/>
      <c r="BA159" s="75"/>
      <c r="BB159" s="75"/>
      <c r="BC159" s="75"/>
      <c r="BD159" s="75"/>
      <c r="BE159" s="75"/>
      <c r="BF159" s="75"/>
      <c r="BG159" s="75"/>
      <c r="BH159" s="75"/>
      <c r="BI159" s="75"/>
      <c r="BJ159" s="75"/>
      <c r="BK159" s="75"/>
      <c r="BL159" s="75"/>
      <c r="BM159" s="75"/>
      <c r="BN159" s="75"/>
      <c r="BO159" s="75"/>
      <c r="BP159" s="75"/>
      <c r="BQ159" s="75"/>
      <c r="BR159" s="75"/>
      <c r="BS159" s="75"/>
      <c r="BT159" s="75"/>
      <c r="BU159" s="75"/>
      <c r="BV159" s="75"/>
      <c r="BW159" s="75"/>
      <c r="BX159" s="75"/>
      <c r="BY159" s="75"/>
      <c r="BZ159" s="75"/>
      <c r="CA159" s="75"/>
      <c r="CB159" s="75"/>
      <c r="CC159" s="75"/>
      <c r="CD159" s="75"/>
      <c r="CE159" s="75"/>
      <c r="CF159" s="75"/>
      <c r="CG159" s="75"/>
      <c r="CH159" s="75"/>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row>
    <row r="160" spans="1:142" ht="13.5">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c r="AX160" s="75"/>
      <c r="AY160" s="75"/>
      <c r="AZ160" s="75"/>
      <c r="BA160" s="75"/>
      <c r="BB160" s="75"/>
      <c r="BC160" s="75"/>
      <c r="BD160" s="75"/>
      <c r="BE160" s="75"/>
      <c r="BF160" s="75"/>
      <c r="BG160" s="75"/>
      <c r="BH160" s="75"/>
      <c r="BI160" s="75"/>
      <c r="BJ160" s="75"/>
      <c r="BK160" s="75"/>
      <c r="BL160" s="75"/>
      <c r="BM160" s="75"/>
      <c r="BN160" s="75"/>
      <c r="BO160" s="75"/>
      <c r="BP160" s="75"/>
      <c r="BQ160" s="75"/>
      <c r="BR160" s="75"/>
      <c r="BS160" s="75"/>
      <c r="BT160" s="75"/>
      <c r="BU160" s="75"/>
      <c r="BV160" s="75"/>
      <c r="BW160" s="75"/>
      <c r="BX160" s="75"/>
      <c r="BY160" s="75"/>
      <c r="BZ160" s="75"/>
      <c r="CA160" s="75"/>
      <c r="CB160" s="75"/>
      <c r="CC160" s="75"/>
      <c r="CD160" s="75"/>
      <c r="CE160" s="75"/>
      <c r="CF160" s="75"/>
      <c r="CG160" s="75"/>
      <c r="CH160" s="75"/>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row>
    <row r="161" spans="1:142" ht="13.5">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75"/>
      <c r="AW161" s="75"/>
      <c r="AX161" s="75"/>
      <c r="AY161" s="75"/>
      <c r="AZ161" s="75"/>
      <c r="BA161" s="75"/>
      <c r="BB161" s="75"/>
      <c r="BC161" s="75"/>
      <c r="BD161" s="75"/>
      <c r="BE161" s="75"/>
      <c r="BF161" s="75"/>
      <c r="BG161" s="75"/>
      <c r="BH161" s="75"/>
      <c r="BI161" s="75"/>
      <c r="BJ161" s="75"/>
      <c r="BK161" s="75"/>
      <c r="BL161" s="75"/>
      <c r="BM161" s="75"/>
      <c r="BN161" s="75"/>
      <c r="BO161" s="75"/>
      <c r="BP161" s="75"/>
      <c r="BQ161" s="75"/>
      <c r="BR161" s="75"/>
      <c r="BS161" s="75"/>
      <c r="BT161" s="75"/>
      <c r="BU161" s="75"/>
      <c r="BV161" s="75"/>
      <c r="BW161" s="75"/>
      <c r="BX161" s="75"/>
      <c r="BY161" s="75"/>
      <c r="BZ161" s="75"/>
      <c r="CA161" s="75"/>
      <c r="CB161" s="75"/>
      <c r="CC161" s="75"/>
      <c r="CD161" s="75"/>
      <c r="CE161" s="75"/>
      <c r="CF161" s="75"/>
      <c r="CG161" s="75"/>
      <c r="CH161" s="75"/>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row>
    <row r="162" spans="1:142" ht="13.5">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5"/>
      <c r="CC162" s="75"/>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row>
    <row r="163" spans="1:142" ht="13.5">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row>
    <row r="164" spans="1:142" ht="13.5">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5"/>
      <c r="CC164" s="75"/>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row>
    <row r="165" spans="1:142" ht="13.5">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5"/>
      <c r="BA165" s="75"/>
      <c r="BB165" s="75"/>
      <c r="BC165" s="75"/>
      <c r="BD165" s="75"/>
      <c r="BE165" s="75"/>
      <c r="BF165" s="75"/>
      <c r="BG165" s="75"/>
      <c r="BH165" s="75"/>
      <c r="BI165" s="75"/>
      <c r="BJ165" s="75"/>
      <c r="BK165" s="75"/>
      <c r="BL165" s="75"/>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row>
    <row r="166" spans="1:142" ht="13.5">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c r="AY166" s="75"/>
      <c r="AZ166" s="75"/>
      <c r="BA166" s="75"/>
      <c r="BB166" s="75"/>
      <c r="BC166" s="75"/>
      <c r="BD166" s="75"/>
      <c r="BE166" s="75"/>
      <c r="BF166" s="75"/>
      <c r="BG166" s="75"/>
      <c r="BH166" s="75"/>
      <c r="BI166" s="75"/>
      <c r="BJ166" s="75"/>
      <c r="BK166" s="75"/>
      <c r="BL166" s="75"/>
      <c r="BM166" s="75"/>
      <c r="BN166" s="75"/>
      <c r="BO166" s="75"/>
      <c r="BP166" s="75"/>
      <c r="BQ166" s="75"/>
      <c r="BR166" s="75"/>
      <c r="BS166" s="75"/>
      <c r="BT166" s="75"/>
      <c r="BU166" s="75"/>
      <c r="BV166" s="75"/>
      <c r="BW166" s="75"/>
      <c r="BX166" s="75"/>
      <c r="BY166" s="75"/>
      <c r="BZ166" s="75"/>
      <c r="CA166" s="75"/>
      <c r="CB166" s="75"/>
      <c r="CC166" s="75"/>
      <c r="CD166" s="75"/>
      <c r="CE166" s="75"/>
      <c r="CF166" s="75"/>
      <c r="CG166" s="75"/>
      <c r="CH166" s="75"/>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row>
    <row r="167" spans="1:142" ht="13.5">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c r="AY167" s="75"/>
      <c r="AZ167" s="75"/>
      <c r="BA167" s="75"/>
      <c r="BB167" s="75"/>
      <c r="BC167" s="75"/>
      <c r="BD167" s="75"/>
      <c r="BE167" s="75"/>
      <c r="BF167" s="75"/>
      <c r="BG167" s="75"/>
      <c r="BH167" s="75"/>
      <c r="BI167" s="75"/>
      <c r="BJ167" s="75"/>
      <c r="BK167" s="75"/>
      <c r="BL167" s="75"/>
      <c r="BM167" s="75"/>
      <c r="BN167" s="75"/>
      <c r="BO167" s="75"/>
      <c r="BP167" s="75"/>
      <c r="BQ167" s="75"/>
      <c r="BR167" s="75"/>
      <c r="BS167" s="75"/>
      <c r="BT167" s="75"/>
      <c r="BU167" s="75"/>
      <c r="BV167" s="75"/>
      <c r="BW167" s="75"/>
      <c r="BX167" s="75"/>
      <c r="BY167" s="75"/>
      <c r="BZ167" s="75"/>
      <c r="CA167" s="75"/>
      <c r="CB167" s="75"/>
      <c r="CC167" s="75"/>
      <c r="CD167" s="75"/>
      <c r="CE167" s="75"/>
      <c r="CF167" s="75"/>
      <c r="CG167" s="75"/>
      <c r="CH167" s="75"/>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row>
    <row r="168" spans="1:142" ht="13.5">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c r="AX168" s="75"/>
      <c r="AY168" s="75"/>
      <c r="AZ168" s="75"/>
      <c r="BA168" s="75"/>
      <c r="BB168" s="75"/>
      <c r="BC168" s="75"/>
      <c r="BD168" s="75"/>
      <c r="BE168" s="75"/>
      <c r="BF168" s="75"/>
      <c r="BG168" s="75"/>
      <c r="BH168" s="75"/>
      <c r="BI168" s="75"/>
      <c r="BJ168" s="75"/>
      <c r="BK168" s="75"/>
      <c r="BL168" s="75"/>
      <c r="BM168" s="75"/>
      <c r="BN168" s="75"/>
      <c r="BO168" s="75"/>
      <c r="BP168" s="75"/>
      <c r="BQ168" s="75"/>
      <c r="BR168" s="75"/>
      <c r="BS168" s="75"/>
      <c r="BT168" s="75"/>
      <c r="BU168" s="75"/>
      <c r="BV168" s="75"/>
      <c r="BW168" s="75"/>
      <c r="BX168" s="75"/>
      <c r="BY168" s="75"/>
      <c r="BZ168" s="75"/>
      <c r="CA168" s="75"/>
      <c r="CB168" s="75"/>
      <c r="CC168" s="75"/>
      <c r="CD168" s="75"/>
      <c r="CE168" s="75"/>
      <c r="CF168" s="75"/>
      <c r="CG168" s="75"/>
      <c r="CH168" s="75"/>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row>
    <row r="169" spans="1:142" ht="13.5">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75"/>
      <c r="BH169" s="75"/>
      <c r="BI169" s="75"/>
      <c r="BJ169" s="75"/>
      <c r="BK169" s="75"/>
      <c r="BL169" s="75"/>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row>
    <row r="170" spans="1:142" ht="13.5">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c r="AY170" s="75"/>
      <c r="AZ170" s="75"/>
      <c r="BA170" s="75"/>
      <c r="BB170" s="75"/>
      <c r="BC170" s="75"/>
      <c r="BD170" s="75"/>
      <c r="BE170" s="75"/>
      <c r="BF170" s="75"/>
      <c r="BG170" s="75"/>
      <c r="BH170" s="75"/>
      <c r="BI170" s="75"/>
      <c r="BJ170" s="75"/>
      <c r="BK170" s="75"/>
      <c r="BL170" s="75"/>
      <c r="BM170" s="75"/>
      <c r="BN170" s="75"/>
      <c r="BO170" s="75"/>
      <c r="BP170" s="75"/>
      <c r="BQ170" s="75"/>
      <c r="BR170" s="75"/>
      <c r="BS170" s="75"/>
      <c r="BT170" s="75"/>
      <c r="BU170" s="75"/>
      <c r="BV170" s="75"/>
      <c r="BW170" s="75"/>
      <c r="BX170" s="75"/>
      <c r="BY170" s="75"/>
      <c r="BZ170" s="75"/>
      <c r="CA170" s="75"/>
      <c r="CB170" s="75"/>
      <c r="CC170" s="75"/>
      <c r="CD170" s="75"/>
      <c r="CE170" s="75"/>
      <c r="CF170" s="75"/>
      <c r="CG170" s="75"/>
      <c r="CH170" s="75"/>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row>
    <row r="171" spans="1:142" ht="13.5">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75"/>
      <c r="BO171" s="75"/>
      <c r="BP171" s="75"/>
      <c r="BQ171" s="75"/>
      <c r="BR171" s="75"/>
      <c r="BS171" s="75"/>
      <c r="BT171" s="75"/>
      <c r="BU171" s="75"/>
      <c r="BV171" s="75"/>
      <c r="BW171" s="75"/>
      <c r="BX171" s="75"/>
      <c r="BY171" s="75"/>
      <c r="BZ171" s="75"/>
      <c r="CA171" s="75"/>
      <c r="CB171" s="75"/>
      <c r="CC171" s="75"/>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row>
    <row r="172" spans="1:142" ht="13.5">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75"/>
      <c r="BO172" s="75"/>
      <c r="BP172" s="75"/>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row>
    <row r="173" spans="1:142" ht="13.5">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75"/>
      <c r="BO173" s="75"/>
      <c r="BP173" s="75"/>
      <c r="BQ173" s="75"/>
      <c r="BR173" s="75"/>
      <c r="BS173" s="75"/>
      <c r="BT173" s="75"/>
      <c r="BU173" s="75"/>
      <c r="BV173" s="75"/>
      <c r="BW173" s="75"/>
      <c r="BX173" s="75"/>
      <c r="BY173" s="75"/>
      <c r="BZ173" s="75"/>
      <c r="CA173" s="75"/>
      <c r="CB173" s="75"/>
      <c r="CC173" s="75"/>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row>
    <row r="174" spans="1:142" ht="13.5">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c r="AY174" s="75"/>
      <c r="AZ174" s="75"/>
      <c r="BA174" s="75"/>
      <c r="BB174" s="75"/>
      <c r="BC174" s="75"/>
      <c r="BD174" s="75"/>
      <c r="BE174" s="75"/>
      <c r="BF174" s="75"/>
      <c r="BG174" s="75"/>
      <c r="BH174" s="75"/>
      <c r="BI174" s="75"/>
      <c r="BJ174" s="75"/>
      <c r="BK174" s="75"/>
      <c r="BL174" s="75"/>
      <c r="BM174" s="75"/>
      <c r="BN174" s="75"/>
      <c r="BO174" s="75"/>
      <c r="BP174" s="75"/>
      <c r="BQ174" s="75"/>
      <c r="BR174" s="75"/>
      <c r="BS174" s="75"/>
      <c r="BT174" s="75"/>
      <c r="BU174" s="75"/>
      <c r="BV174" s="75"/>
      <c r="BW174" s="75"/>
      <c r="BX174" s="75"/>
      <c r="BY174" s="75"/>
      <c r="BZ174" s="75"/>
      <c r="CA174" s="75"/>
      <c r="CB174" s="75"/>
      <c r="CC174" s="75"/>
      <c r="CD174" s="75"/>
      <c r="CE174" s="75"/>
      <c r="CF174" s="75"/>
      <c r="CG174" s="75"/>
      <c r="CH174" s="75"/>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row>
    <row r="175" spans="1:142" ht="13.5">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75"/>
      <c r="AZ175" s="75"/>
      <c r="BA175" s="75"/>
      <c r="BB175" s="75"/>
      <c r="BC175" s="75"/>
      <c r="BD175" s="75"/>
      <c r="BE175" s="75"/>
      <c r="BF175" s="75"/>
      <c r="BG175" s="75"/>
      <c r="BH175" s="75"/>
      <c r="BI175" s="75"/>
      <c r="BJ175" s="75"/>
      <c r="BK175" s="75"/>
      <c r="BL175" s="75"/>
      <c r="BM175" s="75"/>
      <c r="BN175" s="75"/>
      <c r="BO175" s="75"/>
      <c r="BP175" s="75"/>
      <c r="BQ175" s="75"/>
      <c r="BR175" s="75"/>
      <c r="BS175" s="75"/>
      <c r="BT175" s="75"/>
      <c r="BU175" s="75"/>
      <c r="BV175" s="75"/>
      <c r="BW175" s="75"/>
      <c r="BX175" s="75"/>
      <c r="BY175" s="75"/>
      <c r="BZ175" s="75"/>
      <c r="CA175" s="75"/>
      <c r="CB175" s="75"/>
      <c r="CC175" s="75"/>
      <c r="CD175" s="75"/>
      <c r="CE175" s="75"/>
      <c r="CF175" s="75"/>
      <c r="CG175" s="75"/>
      <c r="CH175" s="75"/>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row>
    <row r="176" spans="1:142" ht="13.5">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75"/>
      <c r="AW176" s="75"/>
      <c r="AX176" s="75"/>
      <c r="AY176" s="75"/>
      <c r="AZ176" s="75"/>
      <c r="BA176" s="75"/>
      <c r="BB176" s="75"/>
      <c r="BC176" s="75"/>
      <c r="BD176" s="75"/>
      <c r="BE176" s="75"/>
      <c r="BF176" s="75"/>
      <c r="BG176" s="75"/>
      <c r="BH176" s="75"/>
      <c r="BI176" s="75"/>
      <c r="BJ176" s="75"/>
      <c r="BK176" s="75"/>
      <c r="BL176" s="75"/>
      <c r="BM176" s="75"/>
      <c r="BN176" s="75"/>
      <c r="BO176" s="75"/>
      <c r="BP176" s="75"/>
      <c r="BQ176" s="75"/>
      <c r="BR176" s="75"/>
      <c r="BS176" s="75"/>
      <c r="BT176" s="75"/>
      <c r="BU176" s="75"/>
      <c r="BV176" s="75"/>
      <c r="BW176" s="75"/>
      <c r="BX176" s="75"/>
      <c r="BY176" s="75"/>
      <c r="BZ176" s="75"/>
      <c r="CA176" s="75"/>
      <c r="CB176" s="75"/>
      <c r="CC176" s="75"/>
      <c r="CD176" s="75"/>
      <c r="CE176" s="75"/>
      <c r="CF176" s="75"/>
      <c r="CG176" s="75"/>
      <c r="CH176" s="75"/>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row>
    <row r="177" spans="1:142" ht="13.5">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c r="AY177" s="75"/>
      <c r="AZ177" s="75"/>
      <c r="BA177" s="75"/>
      <c r="BB177" s="75"/>
      <c r="BC177" s="75"/>
      <c r="BD177" s="75"/>
      <c r="BE177" s="75"/>
      <c r="BF177" s="75"/>
      <c r="BG177" s="75"/>
      <c r="BH177" s="75"/>
      <c r="BI177" s="75"/>
      <c r="BJ177" s="75"/>
      <c r="BK177" s="75"/>
      <c r="BL177" s="75"/>
      <c r="BM177" s="75"/>
      <c r="BN177" s="75"/>
      <c r="BO177" s="75"/>
      <c r="BP177" s="75"/>
      <c r="BQ177" s="75"/>
      <c r="BR177" s="75"/>
      <c r="BS177" s="75"/>
      <c r="BT177" s="75"/>
      <c r="BU177" s="75"/>
      <c r="BV177" s="75"/>
      <c r="BW177" s="75"/>
      <c r="BX177" s="75"/>
      <c r="BY177" s="75"/>
      <c r="BZ177" s="75"/>
      <c r="CA177" s="75"/>
      <c r="CB177" s="75"/>
      <c r="CC177" s="75"/>
      <c r="CD177" s="75"/>
      <c r="CE177" s="75"/>
      <c r="CF177" s="75"/>
      <c r="CG177" s="75"/>
      <c r="CH177" s="75"/>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row>
    <row r="178" spans="1:142" ht="13.5">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c r="AY178" s="75"/>
      <c r="AZ178" s="75"/>
      <c r="BA178" s="75"/>
      <c r="BB178" s="75"/>
      <c r="BC178" s="75"/>
      <c r="BD178" s="75"/>
      <c r="BE178" s="75"/>
      <c r="BF178" s="75"/>
      <c r="BG178" s="75"/>
      <c r="BH178" s="75"/>
      <c r="BI178" s="75"/>
      <c r="BJ178" s="75"/>
      <c r="BK178" s="75"/>
      <c r="BL178" s="75"/>
      <c r="BM178" s="75"/>
      <c r="BN178" s="75"/>
      <c r="BO178" s="75"/>
      <c r="BP178" s="75"/>
      <c r="BQ178" s="75"/>
      <c r="BR178" s="75"/>
      <c r="BS178" s="75"/>
      <c r="BT178" s="75"/>
      <c r="BU178" s="75"/>
      <c r="BV178" s="75"/>
      <c r="BW178" s="75"/>
      <c r="BX178" s="75"/>
      <c r="BY178" s="75"/>
      <c r="BZ178" s="75"/>
      <c r="CA178" s="75"/>
      <c r="CB178" s="75"/>
      <c r="CC178" s="75"/>
      <c r="CD178" s="75"/>
      <c r="CE178" s="75"/>
      <c r="CF178" s="75"/>
      <c r="CG178" s="75"/>
      <c r="CH178" s="75"/>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row>
    <row r="179" spans="1:142" ht="13.5">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c r="AY179" s="75"/>
      <c r="AZ179" s="75"/>
      <c r="BA179" s="75"/>
      <c r="BB179" s="75"/>
      <c r="BC179" s="75"/>
      <c r="BD179" s="75"/>
      <c r="BE179" s="75"/>
      <c r="BF179" s="75"/>
      <c r="BG179" s="75"/>
      <c r="BH179" s="75"/>
      <c r="BI179" s="75"/>
      <c r="BJ179" s="75"/>
      <c r="BK179" s="75"/>
      <c r="BL179" s="75"/>
      <c r="BM179" s="75"/>
      <c r="BN179" s="75"/>
      <c r="BO179" s="75"/>
      <c r="BP179" s="75"/>
      <c r="BQ179" s="75"/>
      <c r="BR179" s="75"/>
      <c r="BS179" s="75"/>
      <c r="BT179" s="75"/>
      <c r="BU179" s="75"/>
      <c r="BV179" s="75"/>
      <c r="BW179" s="75"/>
      <c r="BX179" s="75"/>
      <c r="BY179" s="75"/>
      <c r="BZ179" s="75"/>
      <c r="CA179" s="75"/>
      <c r="CB179" s="75"/>
      <c r="CC179" s="75"/>
      <c r="CD179" s="75"/>
      <c r="CE179" s="75"/>
      <c r="CF179" s="75"/>
      <c r="CG179" s="75"/>
      <c r="CH179" s="75"/>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row>
    <row r="180" spans="1:142" ht="13.5">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c r="AV180" s="75"/>
      <c r="AW180" s="75"/>
      <c r="AX180" s="75"/>
      <c r="AY180" s="75"/>
      <c r="AZ180" s="75"/>
      <c r="BA180" s="75"/>
      <c r="BB180" s="75"/>
      <c r="BC180" s="75"/>
      <c r="BD180" s="75"/>
      <c r="BE180" s="75"/>
      <c r="BF180" s="75"/>
      <c r="BG180" s="75"/>
      <c r="BH180" s="75"/>
      <c r="BI180" s="75"/>
      <c r="BJ180" s="75"/>
      <c r="BK180" s="75"/>
      <c r="BL180" s="75"/>
      <c r="BM180" s="75"/>
      <c r="BN180" s="75"/>
      <c r="BO180" s="75"/>
      <c r="BP180" s="75"/>
      <c r="BQ180" s="75"/>
      <c r="BR180" s="75"/>
      <c r="BS180" s="75"/>
      <c r="BT180" s="75"/>
      <c r="BU180" s="75"/>
      <c r="BV180" s="75"/>
      <c r="BW180" s="75"/>
      <c r="BX180" s="75"/>
      <c r="BY180" s="75"/>
      <c r="BZ180" s="75"/>
      <c r="CA180" s="75"/>
      <c r="CB180" s="75"/>
      <c r="CC180" s="75"/>
      <c r="CD180" s="75"/>
      <c r="CE180" s="75"/>
      <c r="CF180" s="75"/>
      <c r="CG180" s="75"/>
      <c r="CH180" s="75"/>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row>
    <row r="181" spans="1:142" ht="13.5">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75"/>
      <c r="AZ181" s="75"/>
      <c r="BA181" s="75"/>
      <c r="BB181" s="75"/>
      <c r="BC181" s="75"/>
      <c r="BD181" s="75"/>
      <c r="BE181" s="75"/>
      <c r="BF181" s="75"/>
      <c r="BG181" s="75"/>
      <c r="BH181" s="75"/>
      <c r="BI181" s="75"/>
      <c r="BJ181" s="75"/>
      <c r="BK181" s="75"/>
      <c r="BL181" s="75"/>
      <c r="BM181" s="75"/>
      <c r="BN181" s="75"/>
      <c r="BO181" s="75"/>
      <c r="BP181" s="75"/>
      <c r="BQ181" s="75"/>
      <c r="BR181" s="75"/>
      <c r="BS181" s="75"/>
      <c r="BT181" s="75"/>
      <c r="BU181" s="75"/>
      <c r="BV181" s="75"/>
      <c r="BW181" s="75"/>
      <c r="BX181" s="75"/>
      <c r="BY181" s="75"/>
      <c r="BZ181" s="75"/>
      <c r="CA181" s="75"/>
      <c r="CB181" s="75"/>
      <c r="CC181" s="75"/>
      <c r="CD181" s="75"/>
      <c r="CE181" s="75"/>
      <c r="CF181" s="75"/>
      <c r="CG181" s="75"/>
      <c r="CH181" s="75"/>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row>
    <row r="182" spans="1:142" ht="13.5">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5"/>
      <c r="AY182" s="75"/>
      <c r="AZ182" s="75"/>
      <c r="BA182" s="75"/>
      <c r="BB182" s="75"/>
      <c r="BC182" s="75"/>
      <c r="BD182" s="75"/>
      <c r="BE182" s="75"/>
      <c r="BF182" s="75"/>
      <c r="BG182" s="75"/>
      <c r="BH182" s="75"/>
      <c r="BI182" s="75"/>
      <c r="BJ182" s="75"/>
      <c r="BK182" s="75"/>
      <c r="BL182" s="75"/>
      <c r="BM182" s="75"/>
      <c r="BN182" s="75"/>
      <c r="BO182" s="75"/>
      <c r="BP182" s="75"/>
      <c r="BQ182" s="75"/>
      <c r="BR182" s="75"/>
      <c r="BS182" s="75"/>
      <c r="BT182" s="75"/>
      <c r="BU182" s="75"/>
      <c r="BV182" s="75"/>
      <c r="BW182" s="75"/>
      <c r="BX182" s="75"/>
      <c r="BY182" s="75"/>
      <c r="BZ182" s="75"/>
      <c r="CA182" s="75"/>
      <c r="CB182" s="75"/>
      <c r="CC182" s="75"/>
      <c r="CD182" s="75"/>
      <c r="CE182" s="75"/>
      <c r="CF182" s="75"/>
      <c r="CG182" s="75"/>
      <c r="CH182" s="75"/>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row>
    <row r="183" spans="1:142" ht="13.5">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c r="AY183" s="75"/>
      <c r="AZ183" s="75"/>
      <c r="BA183" s="75"/>
      <c r="BB183" s="75"/>
      <c r="BC183" s="75"/>
      <c r="BD183" s="75"/>
      <c r="BE183" s="75"/>
      <c r="BF183" s="75"/>
      <c r="BG183" s="75"/>
      <c r="BH183" s="75"/>
      <c r="BI183" s="75"/>
      <c r="BJ183" s="75"/>
      <c r="BK183" s="75"/>
      <c r="BL183" s="75"/>
      <c r="BM183" s="75"/>
      <c r="BN183" s="75"/>
      <c r="BO183" s="75"/>
      <c r="BP183" s="75"/>
      <c r="BQ183" s="75"/>
      <c r="BR183" s="75"/>
      <c r="BS183" s="75"/>
      <c r="BT183" s="75"/>
      <c r="BU183" s="75"/>
      <c r="BV183" s="75"/>
      <c r="BW183" s="75"/>
      <c r="BX183" s="75"/>
      <c r="BY183" s="75"/>
      <c r="BZ183" s="75"/>
      <c r="CA183" s="75"/>
      <c r="CB183" s="75"/>
      <c r="CC183" s="75"/>
      <c r="CD183" s="75"/>
      <c r="CE183" s="75"/>
      <c r="CF183" s="75"/>
      <c r="CG183" s="75"/>
      <c r="CH183" s="75"/>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row>
    <row r="184" spans="1:142" ht="13.5">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c r="AX184" s="75"/>
      <c r="AY184" s="75"/>
      <c r="AZ184" s="75"/>
      <c r="BA184" s="75"/>
      <c r="BB184" s="75"/>
      <c r="BC184" s="75"/>
      <c r="BD184" s="75"/>
      <c r="BE184" s="75"/>
      <c r="BF184" s="75"/>
      <c r="BG184" s="75"/>
      <c r="BH184" s="75"/>
      <c r="BI184" s="75"/>
      <c r="BJ184" s="75"/>
      <c r="BK184" s="75"/>
      <c r="BL184" s="75"/>
      <c r="BM184" s="75"/>
      <c r="BN184" s="75"/>
      <c r="BO184" s="75"/>
      <c r="BP184" s="75"/>
      <c r="BQ184" s="75"/>
      <c r="BR184" s="75"/>
      <c r="BS184" s="75"/>
      <c r="BT184" s="75"/>
      <c r="BU184" s="75"/>
      <c r="BV184" s="75"/>
      <c r="BW184" s="75"/>
      <c r="BX184" s="75"/>
      <c r="BY184" s="75"/>
      <c r="BZ184" s="75"/>
      <c r="CA184" s="75"/>
      <c r="CB184" s="75"/>
      <c r="CC184" s="75"/>
      <c r="CD184" s="75"/>
      <c r="CE184" s="75"/>
      <c r="CF184" s="75"/>
      <c r="CG184" s="75"/>
      <c r="CH184" s="75"/>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row>
    <row r="185" spans="1:142" ht="13.5">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c r="AY185" s="75"/>
      <c r="AZ185" s="75"/>
      <c r="BA185" s="75"/>
      <c r="BB185" s="75"/>
      <c r="BC185" s="75"/>
      <c r="BD185" s="75"/>
      <c r="BE185" s="75"/>
      <c r="BF185" s="75"/>
      <c r="BG185" s="75"/>
      <c r="BH185" s="75"/>
      <c r="BI185" s="75"/>
      <c r="BJ185" s="75"/>
      <c r="BK185" s="75"/>
      <c r="BL185" s="75"/>
      <c r="BM185" s="75"/>
      <c r="BN185" s="75"/>
      <c r="BO185" s="75"/>
      <c r="BP185" s="75"/>
      <c r="BQ185" s="75"/>
      <c r="BR185" s="75"/>
      <c r="BS185" s="75"/>
      <c r="BT185" s="75"/>
      <c r="BU185" s="75"/>
      <c r="BV185" s="75"/>
      <c r="BW185" s="75"/>
      <c r="BX185" s="75"/>
      <c r="BY185" s="75"/>
      <c r="BZ185" s="75"/>
      <c r="CA185" s="75"/>
      <c r="CB185" s="75"/>
      <c r="CC185" s="75"/>
      <c r="CD185" s="75"/>
      <c r="CE185" s="75"/>
      <c r="CF185" s="75"/>
      <c r="CG185" s="75"/>
      <c r="CH185" s="75"/>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row>
    <row r="186" spans="1:142" ht="13.5">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row>
    <row r="187" spans="1:142" ht="13.5">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c r="AX187" s="75"/>
      <c r="AY187" s="75"/>
      <c r="AZ187" s="75"/>
      <c r="BA187" s="75"/>
      <c r="BB187" s="75"/>
      <c r="BC187" s="75"/>
      <c r="BD187" s="75"/>
      <c r="BE187" s="75"/>
      <c r="BF187" s="75"/>
      <c r="BG187" s="75"/>
      <c r="BH187" s="75"/>
      <c r="BI187" s="75"/>
      <c r="BJ187" s="75"/>
      <c r="BK187" s="75"/>
      <c r="BL187" s="75"/>
      <c r="BM187" s="75"/>
      <c r="BN187" s="75"/>
      <c r="BO187" s="75"/>
      <c r="BP187" s="75"/>
      <c r="BQ187" s="75"/>
      <c r="BR187" s="75"/>
      <c r="BS187" s="75"/>
      <c r="BT187" s="75"/>
      <c r="BU187" s="75"/>
      <c r="BV187" s="75"/>
      <c r="BW187" s="75"/>
      <c r="BX187" s="75"/>
      <c r="BY187" s="75"/>
      <c r="BZ187" s="75"/>
      <c r="CA187" s="75"/>
      <c r="CB187" s="75"/>
      <c r="CC187" s="75"/>
      <c r="CD187" s="75"/>
      <c r="CE187" s="75"/>
      <c r="CF187" s="75"/>
      <c r="CG187" s="75"/>
      <c r="CH187" s="75"/>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row>
    <row r="188" spans="1:142" ht="13.5">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c r="AX188" s="75"/>
      <c r="AY188" s="75"/>
      <c r="AZ188" s="75"/>
      <c r="BA188" s="75"/>
      <c r="BB188" s="75"/>
      <c r="BC188" s="75"/>
      <c r="BD188" s="75"/>
      <c r="BE188" s="75"/>
      <c r="BF188" s="75"/>
      <c r="BG188" s="75"/>
      <c r="BH188" s="75"/>
      <c r="BI188" s="75"/>
      <c r="BJ188" s="75"/>
      <c r="BK188" s="75"/>
      <c r="BL188" s="75"/>
      <c r="BM188" s="75"/>
      <c r="BN188" s="75"/>
      <c r="BO188" s="75"/>
      <c r="BP188" s="75"/>
      <c r="BQ188" s="75"/>
      <c r="BR188" s="75"/>
      <c r="BS188" s="75"/>
      <c r="BT188" s="75"/>
      <c r="BU188" s="75"/>
      <c r="BV188" s="75"/>
      <c r="BW188" s="75"/>
      <c r="BX188" s="75"/>
      <c r="BY188" s="75"/>
      <c r="BZ188" s="75"/>
      <c r="CA188" s="75"/>
      <c r="CB188" s="75"/>
      <c r="CC188" s="75"/>
      <c r="CD188" s="75"/>
      <c r="CE188" s="75"/>
      <c r="CF188" s="75"/>
      <c r="CG188" s="75"/>
      <c r="CH188" s="75"/>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row>
    <row r="189" spans="1:142" ht="13.5">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c r="AY189" s="75"/>
      <c r="AZ189" s="75"/>
      <c r="BA189" s="75"/>
      <c r="BB189" s="75"/>
      <c r="BC189" s="75"/>
      <c r="BD189" s="75"/>
      <c r="BE189" s="75"/>
      <c r="BF189" s="75"/>
      <c r="BG189" s="75"/>
      <c r="BH189" s="75"/>
      <c r="BI189" s="75"/>
      <c r="BJ189" s="75"/>
      <c r="BK189" s="75"/>
      <c r="BL189" s="75"/>
      <c r="BM189" s="75"/>
      <c r="BN189" s="75"/>
      <c r="BO189" s="75"/>
      <c r="BP189" s="75"/>
      <c r="BQ189" s="75"/>
      <c r="BR189" s="75"/>
      <c r="BS189" s="75"/>
      <c r="BT189" s="75"/>
      <c r="BU189" s="75"/>
      <c r="BV189" s="75"/>
      <c r="BW189" s="75"/>
      <c r="BX189" s="75"/>
      <c r="BY189" s="75"/>
      <c r="BZ189" s="75"/>
      <c r="CA189" s="75"/>
      <c r="CB189" s="75"/>
      <c r="CC189" s="75"/>
      <c r="CD189" s="75"/>
      <c r="CE189" s="75"/>
      <c r="CF189" s="75"/>
      <c r="CG189" s="75"/>
      <c r="CH189" s="75"/>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row>
    <row r="190" spans="1:142" ht="13.5">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c r="AY190" s="75"/>
      <c r="AZ190" s="75"/>
      <c r="BA190" s="75"/>
      <c r="BB190" s="75"/>
      <c r="BC190" s="75"/>
      <c r="BD190" s="75"/>
      <c r="BE190" s="75"/>
      <c r="BF190" s="75"/>
      <c r="BG190" s="75"/>
      <c r="BH190" s="75"/>
      <c r="BI190" s="75"/>
      <c r="BJ190" s="75"/>
      <c r="BK190" s="75"/>
      <c r="BL190" s="75"/>
      <c r="BM190" s="75"/>
      <c r="BN190" s="75"/>
      <c r="BO190" s="75"/>
      <c r="BP190" s="75"/>
      <c r="BQ190" s="75"/>
      <c r="BR190" s="75"/>
      <c r="BS190" s="75"/>
      <c r="BT190" s="75"/>
      <c r="BU190" s="75"/>
      <c r="BV190" s="75"/>
      <c r="BW190" s="75"/>
      <c r="BX190" s="75"/>
      <c r="BY190" s="75"/>
      <c r="BZ190" s="75"/>
      <c r="CA190" s="75"/>
      <c r="CB190" s="75"/>
      <c r="CC190" s="75"/>
      <c r="CD190" s="75"/>
      <c r="CE190" s="75"/>
      <c r="CF190" s="75"/>
      <c r="CG190" s="75"/>
      <c r="CH190" s="75"/>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row>
    <row r="191" spans="1:142" ht="13.5">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row>
    <row r="192" spans="1:142" ht="13.5">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75"/>
      <c r="AZ192" s="75"/>
      <c r="BA192" s="75"/>
      <c r="BB192" s="75"/>
      <c r="BC192" s="75"/>
      <c r="BD192" s="75"/>
      <c r="BE192" s="75"/>
      <c r="BF192" s="75"/>
      <c r="BG192" s="75"/>
      <c r="BH192" s="75"/>
      <c r="BI192" s="75"/>
      <c r="BJ192" s="75"/>
      <c r="BK192" s="75"/>
      <c r="BL192" s="75"/>
      <c r="BM192" s="75"/>
      <c r="BN192" s="75"/>
      <c r="BO192" s="75"/>
      <c r="BP192" s="75"/>
      <c r="BQ192" s="75"/>
      <c r="BR192" s="75"/>
      <c r="BS192" s="75"/>
      <c r="BT192" s="75"/>
      <c r="BU192" s="75"/>
      <c r="BV192" s="75"/>
      <c r="BW192" s="75"/>
      <c r="BX192" s="75"/>
      <c r="BY192" s="75"/>
      <c r="BZ192" s="75"/>
      <c r="CA192" s="75"/>
      <c r="CB192" s="75"/>
      <c r="CC192" s="75"/>
      <c r="CD192" s="75"/>
      <c r="CE192" s="75"/>
      <c r="CF192" s="75"/>
      <c r="CG192" s="75"/>
      <c r="CH192" s="75"/>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row>
    <row r="193" spans="1:142" ht="13.5">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75"/>
      <c r="AZ193" s="75"/>
      <c r="BA193" s="75"/>
      <c r="BB193" s="75"/>
      <c r="BC193" s="75"/>
      <c r="BD193" s="75"/>
      <c r="BE193" s="75"/>
      <c r="BF193" s="75"/>
      <c r="BG193" s="75"/>
      <c r="BH193" s="75"/>
      <c r="BI193" s="75"/>
      <c r="BJ193" s="75"/>
      <c r="BK193" s="75"/>
      <c r="BL193" s="75"/>
      <c r="BM193" s="75"/>
      <c r="BN193" s="75"/>
      <c r="BO193" s="75"/>
      <c r="BP193" s="75"/>
      <c r="BQ193" s="75"/>
      <c r="BR193" s="75"/>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row>
    <row r="194" spans="1:142" ht="13.5">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75"/>
      <c r="BC194" s="75"/>
      <c r="BD194" s="75"/>
      <c r="BE194" s="75"/>
      <c r="BF194" s="75"/>
      <c r="BG194" s="75"/>
      <c r="BH194" s="75"/>
      <c r="BI194" s="75"/>
      <c r="BJ194" s="75"/>
      <c r="BK194" s="75"/>
      <c r="BL194" s="75"/>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row>
    <row r="195" spans="1:142" ht="13.5">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c r="AY195" s="75"/>
      <c r="AZ195" s="75"/>
      <c r="BA195" s="75"/>
      <c r="BB195" s="75"/>
      <c r="BC195" s="75"/>
      <c r="BD195" s="75"/>
      <c r="BE195" s="75"/>
      <c r="BF195" s="75"/>
      <c r="BG195" s="75"/>
      <c r="BH195" s="75"/>
      <c r="BI195" s="75"/>
      <c r="BJ195" s="75"/>
      <c r="BK195" s="75"/>
      <c r="BL195" s="75"/>
      <c r="BM195" s="75"/>
      <c r="BN195" s="75"/>
      <c r="BO195" s="75"/>
      <c r="BP195" s="75"/>
      <c r="BQ195" s="75"/>
      <c r="BR195" s="75"/>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row>
    <row r="196" spans="1:142" ht="13.5">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row>
    <row r="197" spans="1:142" ht="13.5">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c r="AZ197" s="75"/>
      <c r="BA197" s="75"/>
      <c r="BB197" s="75"/>
      <c r="BC197" s="75"/>
      <c r="BD197" s="75"/>
      <c r="BE197" s="75"/>
      <c r="BF197" s="75"/>
      <c r="BG197" s="75"/>
      <c r="BH197" s="75"/>
      <c r="BI197" s="75"/>
      <c r="BJ197" s="75"/>
      <c r="BK197" s="75"/>
      <c r="BL197" s="75"/>
      <c r="BM197" s="75"/>
      <c r="BN197" s="75"/>
      <c r="BO197" s="75"/>
      <c r="BP197" s="75"/>
      <c r="BQ197" s="75"/>
      <c r="BR197" s="75"/>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row>
    <row r="198" spans="1:142" ht="13.5">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c r="BF198" s="75"/>
      <c r="BG198" s="75"/>
      <c r="BH198" s="75"/>
      <c r="BI198" s="75"/>
      <c r="BJ198" s="75"/>
      <c r="BK198" s="75"/>
      <c r="BL198" s="75"/>
      <c r="BM198" s="75"/>
      <c r="BN198" s="75"/>
      <c r="BO198" s="75"/>
      <c r="BP198" s="75"/>
      <c r="BQ198" s="75"/>
      <c r="BR198" s="75"/>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row>
    <row r="199" spans="1:142" ht="13.5">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75"/>
      <c r="BU199" s="75"/>
      <c r="BV199" s="75"/>
      <c r="BW199" s="75"/>
      <c r="BX199" s="75"/>
      <c r="BY199" s="75"/>
      <c r="BZ199" s="75"/>
      <c r="CA199" s="75"/>
      <c r="CB199" s="75"/>
      <c r="CC199" s="75"/>
      <c r="CD199" s="75"/>
      <c r="CE199" s="75"/>
      <c r="CF199" s="75"/>
      <c r="CG199" s="75"/>
      <c r="CH199" s="75"/>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row>
    <row r="200" spans="1:142" ht="13.5">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c r="BF200" s="75"/>
      <c r="BG200" s="75"/>
      <c r="BH200" s="75"/>
      <c r="BI200" s="75"/>
      <c r="BJ200" s="75"/>
      <c r="BK200" s="75"/>
      <c r="BL200" s="75"/>
      <c r="BM200" s="75"/>
      <c r="BN200" s="75"/>
      <c r="BO200" s="75"/>
      <c r="BP200" s="75"/>
      <c r="BQ200" s="75"/>
      <c r="BR200" s="75"/>
      <c r="BS200" s="75"/>
      <c r="BT200" s="75"/>
      <c r="BU200" s="75"/>
      <c r="BV200" s="75"/>
      <c r="BW200" s="75"/>
      <c r="BX200" s="75"/>
      <c r="BY200" s="75"/>
      <c r="BZ200" s="75"/>
      <c r="CA200" s="75"/>
      <c r="CB200" s="75"/>
      <c r="CC200" s="75"/>
      <c r="CD200" s="75"/>
      <c r="CE200" s="75"/>
      <c r="CF200" s="75"/>
      <c r="CG200" s="75"/>
      <c r="CH200" s="75"/>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row>
    <row r="201" spans="1:142" ht="13.5">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c r="BF201" s="75"/>
      <c r="BG201" s="75"/>
      <c r="BH201" s="75"/>
      <c r="BI201" s="75"/>
      <c r="BJ201" s="75"/>
      <c r="BK201" s="75"/>
      <c r="BL201" s="75"/>
      <c r="BM201" s="75"/>
      <c r="BN201" s="75"/>
      <c r="BO201" s="75"/>
      <c r="BP201" s="75"/>
      <c r="BQ201" s="75"/>
      <c r="BR201" s="75"/>
      <c r="BS201" s="75"/>
      <c r="BT201" s="75"/>
      <c r="BU201" s="75"/>
      <c r="BV201" s="75"/>
      <c r="BW201" s="75"/>
      <c r="BX201" s="75"/>
      <c r="BY201" s="75"/>
      <c r="BZ201" s="75"/>
      <c r="CA201" s="75"/>
      <c r="CB201" s="75"/>
      <c r="CC201" s="75"/>
      <c r="CD201" s="75"/>
      <c r="CE201" s="75"/>
      <c r="CF201" s="75"/>
      <c r="CG201" s="75"/>
      <c r="CH201" s="75"/>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row>
  </sheetData>
  <mergeCells count="666">
    <mergeCell ref="BA57:BB57"/>
    <mergeCell ref="BD57:BE57"/>
    <mergeCell ref="U79:V79"/>
    <mergeCell ref="W79:AC79"/>
    <mergeCell ref="U80:V81"/>
    <mergeCell ref="X80:AC80"/>
    <mergeCell ref="X81:AC81"/>
    <mergeCell ref="U82:V82"/>
    <mergeCell ref="AB73:AC73"/>
    <mergeCell ref="W82:AC82"/>
    <mergeCell ref="U73:V74"/>
    <mergeCell ref="X74:AC74"/>
    <mergeCell ref="U75:V75"/>
    <mergeCell ref="W75:X75"/>
    <mergeCell ref="Z75:AB75"/>
    <mergeCell ref="W76:AC76"/>
    <mergeCell ref="U77:V78"/>
    <mergeCell ref="W77:AC78"/>
    <mergeCell ref="U57:V57"/>
    <mergeCell ref="AR61:AW61"/>
    <mergeCell ref="AP59:AQ59"/>
    <mergeCell ref="AJ59:AK59"/>
    <mergeCell ref="AP60:AQ60"/>
    <mergeCell ref="AR67:AS67"/>
    <mergeCell ref="AY43:AZ43"/>
    <mergeCell ref="BF39:BL39"/>
    <mergeCell ref="BF43:BG43"/>
    <mergeCell ref="BG46:BP47"/>
    <mergeCell ref="AF41:AI43"/>
    <mergeCell ref="AM41:AP43"/>
    <mergeCell ref="AT41:AW43"/>
    <mergeCell ref="BA41:BD43"/>
    <mergeCell ref="BH41:BK43"/>
    <mergeCell ref="AD39:AJ39"/>
    <mergeCell ref="AD43:AE43"/>
    <mergeCell ref="AK39:AQ39"/>
    <mergeCell ref="AK43:AL43"/>
    <mergeCell ref="AR39:AX39"/>
    <mergeCell ref="AR43:AS43"/>
    <mergeCell ref="AY10:BH11"/>
    <mergeCell ref="Q55:T55"/>
    <mergeCell ref="O51:T51"/>
    <mergeCell ref="M50:N50"/>
    <mergeCell ref="O50:P50"/>
    <mergeCell ref="Q56:R56"/>
    <mergeCell ref="Q52:R52"/>
    <mergeCell ref="O55:P55"/>
    <mergeCell ref="AX53:AY54"/>
    <mergeCell ref="AU53:AV53"/>
    <mergeCell ref="BD53:BF54"/>
    <mergeCell ref="AD50:AE52"/>
    <mergeCell ref="AD53:AE54"/>
    <mergeCell ref="Y53:Y54"/>
    <mergeCell ref="W50:AC50"/>
    <mergeCell ref="AB52:AC52"/>
    <mergeCell ref="AB51:AC51"/>
    <mergeCell ref="W39:AC39"/>
    <mergeCell ref="AD40:AJ40"/>
    <mergeCell ref="A46:AC47"/>
    <mergeCell ref="AN48:AW49"/>
    <mergeCell ref="W43:X43"/>
    <mergeCell ref="Y41:AB43"/>
    <mergeCell ref="W40:AC40"/>
    <mergeCell ref="M66:N67"/>
    <mergeCell ref="P70:R70"/>
    <mergeCell ref="A72:B72"/>
    <mergeCell ref="K72:L73"/>
    <mergeCell ref="M73:N73"/>
    <mergeCell ref="M68:T68"/>
    <mergeCell ref="M69:T69"/>
    <mergeCell ref="M70:N70"/>
    <mergeCell ref="BI67:BP82"/>
    <mergeCell ref="BG69:BH69"/>
    <mergeCell ref="BG70:BH70"/>
    <mergeCell ref="BG67:BH67"/>
    <mergeCell ref="BG68:BH68"/>
    <mergeCell ref="M74:T82"/>
    <mergeCell ref="K74:L82"/>
    <mergeCell ref="S70:T70"/>
    <mergeCell ref="M71:P71"/>
    <mergeCell ref="Q71:T71"/>
    <mergeCell ref="O72:R72"/>
    <mergeCell ref="O73:R73"/>
    <mergeCell ref="S72:T72"/>
    <mergeCell ref="S73:T73"/>
    <mergeCell ref="K69:L70"/>
    <mergeCell ref="M72:N72"/>
    <mergeCell ref="A68:B68"/>
    <mergeCell ref="C67:J82"/>
    <mergeCell ref="G56:J56"/>
    <mergeCell ref="C57:F57"/>
    <mergeCell ref="G57:J57"/>
    <mergeCell ref="K71:L71"/>
    <mergeCell ref="C65:F65"/>
    <mergeCell ref="G65:J65"/>
    <mergeCell ref="C66:F66"/>
    <mergeCell ref="A71:B71"/>
    <mergeCell ref="C58:F58"/>
    <mergeCell ref="G58:J58"/>
    <mergeCell ref="G60:H60"/>
    <mergeCell ref="G66:J66"/>
    <mergeCell ref="C62:F62"/>
    <mergeCell ref="G62:J62"/>
    <mergeCell ref="C63:F63"/>
    <mergeCell ref="K68:L68"/>
    <mergeCell ref="A50:B52"/>
    <mergeCell ref="C50:F50"/>
    <mergeCell ref="G55:J55"/>
    <mergeCell ref="C55:F55"/>
    <mergeCell ref="A56:B58"/>
    <mergeCell ref="A59:B63"/>
    <mergeCell ref="C61:F61"/>
    <mergeCell ref="K64:L67"/>
    <mergeCell ref="C59:F59"/>
    <mergeCell ref="C54:D54"/>
    <mergeCell ref="C53:D53"/>
    <mergeCell ref="I60:J60"/>
    <mergeCell ref="I61:J61"/>
    <mergeCell ref="G61:H61"/>
    <mergeCell ref="A55:B55"/>
    <mergeCell ref="C60:F60"/>
    <mergeCell ref="A53:B54"/>
    <mergeCell ref="G54:H54"/>
    <mergeCell ref="G53:H53"/>
    <mergeCell ref="K61:L62"/>
    <mergeCell ref="K63:L63"/>
    <mergeCell ref="A67:B67"/>
    <mergeCell ref="A64:B66"/>
    <mergeCell ref="C56:F56"/>
    <mergeCell ref="O62:Q62"/>
    <mergeCell ref="R62:T62"/>
    <mergeCell ref="S64:S65"/>
    <mergeCell ref="O64:R64"/>
    <mergeCell ref="O65:P65"/>
    <mergeCell ref="Q65:R65"/>
    <mergeCell ref="S66:S67"/>
    <mergeCell ref="O66:R66"/>
    <mergeCell ref="O67:P67"/>
    <mergeCell ref="T64:T65"/>
    <mergeCell ref="T66:T67"/>
    <mergeCell ref="Q67:R67"/>
    <mergeCell ref="Q57:T57"/>
    <mergeCell ref="O61:T61"/>
    <mergeCell ref="O57:P58"/>
    <mergeCell ref="O59:T59"/>
    <mergeCell ref="M57:N58"/>
    <mergeCell ref="Q58:T58"/>
    <mergeCell ref="M52:N55"/>
    <mergeCell ref="M59:N59"/>
    <mergeCell ref="Q60:R60"/>
    <mergeCell ref="S60:T60"/>
    <mergeCell ref="O52:P52"/>
    <mergeCell ref="O54:P54"/>
    <mergeCell ref="G63:J63"/>
    <mergeCell ref="C64:F64"/>
    <mergeCell ref="G64:J64"/>
    <mergeCell ref="A69:B69"/>
    <mergeCell ref="A70:B70"/>
    <mergeCell ref="S50:T50"/>
    <mergeCell ref="S52:T52"/>
    <mergeCell ref="A48:J49"/>
    <mergeCell ref="K48:T49"/>
    <mergeCell ref="K50:L55"/>
    <mergeCell ref="K56:L60"/>
    <mergeCell ref="G50:J50"/>
    <mergeCell ref="C51:F51"/>
    <mergeCell ref="G51:J51"/>
    <mergeCell ref="C52:F52"/>
    <mergeCell ref="G52:J52"/>
    <mergeCell ref="G59:H59"/>
    <mergeCell ref="M63:N63"/>
    <mergeCell ref="O63:T63"/>
    <mergeCell ref="M64:N65"/>
    <mergeCell ref="M60:N60"/>
    <mergeCell ref="O60:P60"/>
    <mergeCell ref="M61:N62"/>
    <mergeCell ref="O53:P53"/>
    <mergeCell ref="M56:N56"/>
    <mergeCell ref="O56:P56"/>
    <mergeCell ref="U48:AC49"/>
    <mergeCell ref="U50:V50"/>
    <mergeCell ref="U51:V52"/>
    <mergeCell ref="W51:W52"/>
    <mergeCell ref="Y51:Y52"/>
    <mergeCell ref="AA51:AA52"/>
    <mergeCell ref="Q54:T54"/>
    <mergeCell ref="Q50:R50"/>
    <mergeCell ref="M51:N51"/>
    <mergeCell ref="U53:V54"/>
    <mergeCell ref="U55:V56"/>
    <mergeCell ref="S56:T56"/>
    <mergeCell ref="R53:S53"/>
    <mergeCell ref="P16:Y19"/>
    <mergeCell ref="K16:O16"/>
    <mergeCell ref="K17:O17"/>
    <mergeCell ref="K18:O18"/>
    <mergeCell ref="F20:J21"/>
    <mergeCell ref="F17:J17"/>
    <mergeCell ref="U12:Y12"/>
    <mergeCell ref="AD16:AH19"/>
    <mergeCell ref="AI16:AM19"/>
    <mergeCell ref="AD15:AH15"/>
    <mergeCell ref="AI15:AM15"/>
    <mergeCell ref="AD20:AR21"/>
    <mergeCell ref="Z10:AC21"/>
    <mergeCell ref="U14:Y14"/>
    <mergeCell ref="U13:Y13"/>
    <mergeCell ref="AN15:AR15"/>
    <mergeCell ref="AN12:AR12"/>
    <mergeCell ref="AN13:AR13"/>
    <mergeCell ref="K20:O21"/>
    <mergeCell ref="U15:Y15"/>
    <mergeCell ref="AN16:AR19"/>
    <mergeCell ref="AD10:AH11"/>
    <mergeCell ref="AI10:AM11"/>
    <mergeCell ref="AN10:AR11"/>
    <mergeCell ref="A16:E19"/>
    <mergeCell ref="F32:L33"/>
    <mergeCell ref="M32:O33"/>
    <mergeCell ref="A24:E25"/>
    <mergeCell ref="A30:E31"/>
    <mergeCell ref="F30:J31"/>
    <mergeCell ref="K30:O31"/>
    <mergeCell ref="K28:T29"/>
    <mergeCell ref="F24:J25"/>
    <mergeCell ref="A26:E27"/>
    <mergeCell ref="P30:Y30"/>
    <mergeCell ref="F16:J16"/>
    <mergeCell ref="F19:J19"/>
    <mergeCell ref="A28:E29"/>
    <mergeCell ref="A20:E21"/>
    <mergeCell ref="P20:Y21"/>
    <mergeCell ref="K22:O22"/>
    <mergeCell ref="A32:E37"/>
    <mergeCell ref="M36:O37"/>
    <mergeCell ref="A22:E23"/>
    <mergeCell ref="K19:O19"/>
    <mergeCell ref="F22:J23"/>
    <mergeCell ref="K23:O23"/>
    <mergeCell ref="F18:J18"/>
    <mergeCell ref="A10:E11"/>
    <mergeCell ref="F10:J11"/>
    <mergeCell ref="K12:O12"/>
    <mergeCell ref="F14:J14"/>
    <mergeCell ref="F13:J13"/>
    <mergeCell ref="F12:J12"/>
    <mergeCell ref="P15:T15"/>
    <mergeCell ref="P12:T12"/>
    <mergeCell ref="K14:O14"/>
    <mergeCell ref="K13:O13"/>
    <mergeCell ref="P14:T14"/>
    <mergeCell ref="A12:E15"/>
    <mergeCell ref="F15:J15"/>
    <mergeCell ref="K15:O15"/>
    <mergeCell ref="P13:T13"/>
    <mergeCell ref="K10:O11"/>
    <mergeCell ref="P10:T11"/>
    <mergeCell ref="A1:AS1"/>
    <mergeCell ref="A3:D3"/>
    <mergeCell ref="E3:O3"/>
    <mergeCell ref="S3:AA3"/>
    <mergeCell ref="A4:D4"/>
    <mergeCell ref="E4:H4"/>
    <mergeCell ref="U8:Y9"/>
    <mergeCell ref="P8:T9"/>
    <mergeCell ref="AD6:AX7"/>
    <mergeCell ref="K8:O9"/>
    <mergeCell ref="F8:J9"/>
    <mergeCell ref="A8:E9"/>
    <mergeCell ref="AK4:AS4"/>
    <mergeCell ref="I4:L4"/>
    <mergeCell ref="M4:O4"/>
    <mergeCell ref="S4:AA4"/>
    <mergeCell ref="A6:Y7"/>
    <mergeCell ref="Z6:AA7"/>
    <mergeCell ref="AB6:AC7"/>
    <mergeCell ref="AB4:AJ4"/>
    <mergeCell ref="Z8:AC9"/>
    <mergeCell ref="AS8:AX9"/>
    <mergeCell ref="P3:R3"/>
    <mergeCell ref="P4:R4"/>
    <mergeCell ref="BI22:BP22"/>
    <mergeCell ref="BG32:BP33"/>
    <mergeCell ref="AD30:AH31"/>
    <mergeCell ref="AI30:AR31"/>
    <mergeCell ref="AD34:AX35"/>
    <mergeCell ref="AI28:AR29"/>
    <mergeCell ref="U28:Y29"/>
    <mergeCell ref="P31:Y31"/>
    <mergeCell ref="U24:Y25"/>
    <mergeCell ref="AS23:AX31"/>
    <mergeCell ref="AY16:AZ31"/>
    <mergeCell ref="Z23:AC31"/>
    <mergeCell ref="AD26:AH27"/>
    <mergeCell ref="AS22:AX22"/>
    <mergeCell ref="AS10:AX21"/>
    <mergeCell ref="AD28:AH29"/>
    <mergeCell ref="U10:Y11"/>
    <mergeCell ref="K26:T27"/>
    <mergeCell ref="U26:Y27"/>
    <mergeCell ref="K24:T24"/>
    <mergeCell ref="K25:T25"/>
    <mergeCell ref="AD22:AR22"/>
    <mergeCell ref="AD24:AR24"/>
    <mergeCell ref="AD25:AR25"/>
    <mergeCell ref="AY36:AZ37"/>
    <mergeCell ref="BA36:BC37"/>
    <mergeCell ref="P36:AC37"/>
    <mergeCell ref="AI36:AK37"/>
    <mergeCell ref="AL36:AX37"/>
    <mergeCell ref="P32:AC33"/>
    <mergeCell ref="F34:AC35"/>
    <mergeCell ref="BD32:BF33"/>
    <mergeCell ref="P22:Y23"/>
    <mergeCell ref="AI26:AR27"/>
    <mergeCell ref="F26:J27"/>
    <mergeCell ref="F28:J29"/>
    <mergeCell ref="AD23:AR23"/>
    <mergeCell ref="Z22:AC22"/>
    <mergeCell ref="AV50:AW50"/>
    <mergeCell ref="AR51:AW51"/>
    <mergeCell ref="AJ54:AK54"/>
    <mergeCell ref="AJ53:AK53"/>
    <mergeCell ref="AP50:AQ50"/>
    <mergeCell ref="AR50:AS50"/>
    <mergeCell ref="AT50:AU50"/>
    <mergeCell ref="F36:H37"/>
    <mergeCell ref="I36:L37"/>
    <mergeCell ref="AD36:AE37"/>
    <mergeCell ref="AF36:AH37"/>
    <mergeCell ref="AA53:AC54"/>
    <mergeCell ref="AD56:AE58"/>
    <mergeCell ref="AF58:AI58"/>
    <mergeCell ref="AF57:AI57"/>
    <mergeCell ref="W53:W54"/>
    <mergeCell ref="AR53:AS53"/>
    <mergeCell ref="AF56:AI56"/>
    <mergeCell ref="AF55:AI55"/>
    <mergeCell ref="AJ55:AM55"/>
    <mergeCell ref="AN50:AO55"/>
    <mergeCell ref="AF52:AI52"/>
    <mergeCell ref="AJ52:AM52"/>
    <mergeCell ref="AF50:AI50"/>
    <mergeCell ref="AF51:AI51"/>
    <mergeCell ref="AJ51:AM51"/>
    <mergeCell ref="AP51:AQ51"/>
    <mergeCell ref="Y69:Z69"/>
    <mergeCell ref="AA69:AC69"/>
    <mergeCell ref="AA68:AC68"/>
    <mergeCell ref="AF66:AI66"/>
    <mergeCell ref="AJ66:AM66"/>
    <mergeCell ref="AP66:AQ67"/>
    <mergeCell ref="AN68:AO68"/>
    <mergeCell ref="AD67:AE67"/>
    <mergeCell ref="AD68:AE68"/>
    <mergeCell ref="AD64:AE66"/>
    <mergeCell ref="AF65:AI65"/>
    <mergeCell ref="AJ65:AM65"/>
    <mergeCell ref="X57:Y57"/>
    <mergeCell ref="AA57:AB57"/>
    <mergeCell ref="Y58:Z58"/>
    <mergeCell ref="AA58:AC58"/>
    <mergeCell ref="X59:X60"/>
    <mergeCell ref="Y59:AC60"/>
    <mergeCell ref="AD55:AE55"/>
    <mergeCell ref="AJ57:AM57"/>
    <mergeCell ref="AP57:AQ58"/>
    <mergeCell ref="AA55:AB55"/>
    <mergeCell ref="X61:AC61"/>
    <mergeCell ref="W56:AC56"/>
    <mergeCell ref="AR52:AS52"/>
    <mergeCell ref="AT52:AU52"/>
    <mergeCell ref="AV52:AW52"/>
    <mergeCell ref="AJ56:AM56"/>
    <mergeCell ref="AR56:AS56"/>
    <mergeCell ref="AJ60:AK60"/>
    <mergeCell ref="AL60:AM60"/>
    <mergeCell ref="AV60:AW60"/>
    <mergeCell ref="AR54:AS54"/>
    <mergeCell ref="AT54:AW54"/>
    <mergeCell ref="AJ58:AM58"/>
    <mergeCell ref="AT58:AW58"/>
    <mergeCell ref="AP56:AQ56"/>
    <mergeCell ref="AR60:AS60"/>
    <mergeCell ref="AT60:AU60"/>
    <mergeCell ref="AN56:AO60"/>
    <mergeCell ref="AR59:AW59"/>
    <mergeCell ref="AR55:AS55"/>
    <mergeCell ref="AT55:AW55"/>
    <mergeCell ref="AT56:AU56"/>
    <mergeCell ref="AR57:AS58"/>
    <mergeCell ref="AV56:AW56"/>
    <mergeCell ref="AN74:AO82"/>
    <mergeCell ref="AP74:AW82"/>
    <mergeCell ref="AN72:AO73"/>
    <mergeCell ref="AP73:AQ73"/>
    <mergeCell ref="AR73:AU73"/>
    <mergeCell ref="AV73:AW73"/>
    <mergeCell ref="AP72:AQ72"/>
    <mergeCell ref="AR72:AU72"/>
    <mergeCell ref="AV72:AW72"/>
    <mergeCell ref="AP70:AQ70"/>
    <mergeCell ref="AW66:AW67"/>
    <mergeCell ref="AS70:AU70"/>
    <mergeCell ref="AV70:AW70"/>
    <mergeCell ref="AP68:AW68"/>
    <mergeCell ref="AV64:AV65"/>
    <mergeCell ref="AT57:AW57"/>
    <mergeCell ref="BG56:BH58"/>
    <mergeCell ref="BI56:BL56"/>
    <mergeCell ref="BM56:BP56"/>
    <mergeCell ref="BI57:BL57"/>
    <mergeCell ref="BM57:BP57"/>
    <mergeCell ref="BI58:BL58"/>
    <mergeCell ref="BM58:BP58"/>
    <mergeCell ref="BO60:BP60"/>
    <mergeCell ref="BO61:BP61"/>
    <mergeCell ref="BI61:BL61"/>
    <mergeCell ref="BM61:BN61"/>
    <mergeCell ref="BM59:BN59"/>
    <mergeCell ref="AD32:AH33"/>
    <mergeCell ref="BI50:BL50"/>
    <mergeCell ref="BM50:BP50"/>
    <mergeCell ref="BI51:BL51"/>
    <mergeCell ref="AK40:AQ40"/>
    <mergeCell ref="AJ50:AM50"/>
    <mergeCell ref="AP52:AQ55"/>
    <mergeCell ref="AF54:AG54"/>
    <mergeCell ref="AF53:AG53"/>
    <mergeCell ref="BM51:BP51"/>
    <mergeCell ref="BB51:BB52"/>
    <mergeCell ref="AY39:BE39"/>
    <mergeCell ref="AY40:BE40"/>
    <mergeCell ref="BF40:BL40"/>
    <mergeCell ref="BI52:BL52"/>
    <mergeCell ref="BM52:BP52"/>
    <mergeCell ref="AX50:AY50"/>
    <mergeCell ref="AR40:AX40"/>
    <mergeCell ref="AX48:BF49"/>
    <mergeCell ref="BG53:BH54"/>
    <mergeCell ref="BI53:BJ53"/>
    <mergeCell ref="BG50:BH52"/>
    <mergeCell ref="BM53:BN53"/>
    <mergeCell ref="BM55:BP55"/>
    <mergeCell ref="AY6:BP7"/>
    <mergeCell ref="BI54:BJ54"/>
    <mergeCell ref="BM54:BN54"/>
    <mergeCell ref="BG48:BP49"/>
    <mergeCell ref="BD51:BD52"/>
    <mergeCell ref="BA19:BH19"/>
    <mergeCell ref="BA18:BH18"/>
    <mergeCell ref="BA17:BH17"/>
    <mergeCell ref="BA16:BH16"/>
    <mergeCell ref="BA15:BH15"/>
    <mergeCell ref="BA14:BH14"/>
    <mergeCell ref="BA25:BH25"/>
    <mergeCell ref="BA24:BH24"/>
    <mergeCell ref="BA23:BH23"/>
    <mergeCell ref="BA22:BH22"/>
    <mergeCell ref="BA21:BH21"/>
    <mergeCell ref="BA20:BH20"/>
    <mergeCell ref="BI8:BP9"/>
    <mergeCell ref="BI25:BP25"/>
    <mergeCell ref="BI12:BP12"/>
    <mergeCell ref="BI16:BP16"/>
    <mergeCell ref="BI15:BP15"/>
    <mergeCell ref="AY32:BC33"/>
    <mergeCell ref="BD36:BF37"/>
    <mergeCell ref="AD12:AH12"/>
    <mergeCell ref="AD13:AH13"/>
    <mergeCell ref="AD14:AH14"/>
    <mergeCell ref="AI12:AM12"/>
    <mergeCell ref="AI13:AM13"/>
    <mergeCell ref="BI64:BL64"/>
    <mergeCell ref="BG59:BH63"/>
    <mergeCell ref="BA62:BF62"/>
    <mergeCell ref="BA63:BF63"/>
    <mergeCell ref="AX58:AY60"/>
    <mergeCell ref="AZ58:AZ60"/>
    <mergeCell ref="BB58:BC58"/>
    <mergeCell ref="BD58:BF58"/>
    <mergeCell ref="BA59:BA60"/>
    <mergeCell ref="BB59:BF60"/>
    <mergeCell ref="AZ61:AZ63"/>
    <mergeCell ref="AZ64:BA64"/>
    <mergeCell ref="BB64:BC64"/>
    <mergeCell ref="AX51:AY52"/>
    <mergeCell ref="AD46:BF47"/>
    <mergeCell ref="AD48:AM49"/>
    <mergeCell ref="AY34:BP35"/>
    <mergeCell ref="AI32:AK33"/>
    <mergeCell ref="AL32:AX33"/>
    <mergeCell ref="BG77:BH82"/>
    <mergeCell ref="BI63:BL63"/>
    <mergeCell ref="AZ51:AZ52"/>
    <mergeCell ref="AY12:AZ15"/>
    <mergeCell ref="BI24:BP24"/>
    <mergeCell ref="AD8:AH9"/>
    <mergeCell ref="AI8:AM9"/>
    <mergeCell ref="AN8:AR9"/>
    <mergeCell ref="AY8:BH9"/>
    <mergeCell ref="BA12:BH12"/>
    <mergeCell ref="BA13:BH13"/>
    <mergeCell ref="AZ50:BF50"/>
    <mergeCell ref="BE51:BF51"/>
    <mergeCell ref="BE52:BF52"/>
    <mergeCell ref="AZ56:BF56"/>
    <mergeCell ref="BD55:BE55"/>
    <mergeCell ref="AZ53:AZ54"/>
    <mergeCell ref="AX55:AY56"/>
    <mergeCell ref="BB53:BB54"/>
    <mergeCell ref="AD77:AE82"/>
    <mergeCell ref="AD75:AE75"/>
    <mergeCell ref="AI14:AM14"/>
    <mergeCell ref="AN14:AR14"/>
    <mergeCell ref="BI59:BL59"/>
    <mergeCell ref="BM64:BP64"/>
    <mergeCell ref="BI65:BL65"/>
    <mergeCell ref="BM65:BP65"/>
    <mergeCell ref="BI66:BL66"/>
    <mergeCell ref="BM66:BP66"/>
    <mergeCell ref="BI62:BL62"/>
    <mergeCell ref="BM62:BP62"/>
    <mergeCell ref="AN71:AO71"/>
    <mergeCell ref="BI60:BL60"/>
    <mergeCell ref="BM60:BN60"/>
    <mergeCell ref="AP71:AS71"/>
    <mergeCell ref="AT71:AW71"/>
    <mergeCell ref="BE64:BF64"/>
    <mergeCell ref="BA61:BF61"/>
    <mergeCell ref="BB66:BF66"/>
    <mergeCell ref="AT67:AU67"/>
    <mergeCell ref="AR64:AU64"/>
    <mergeCell ref="AR65:AS65"/>
    <mergeCell ref="AT65:AU65"/>
    <mergeCell ref="AR63:AW63"/>
    <mergeCell ref="AR62:AT62"/>
    <mergeCell ref="AU62:AW62"/>
    <mergeCell ref="AN69:AO70"/>
    <mergeCell ref="AP69:AW69"/>
    <mergeCell ref="BI10:BP11"/>
    <mergeCell ref="BG36:BP37"/>
    <mergeCell ref="BI27:BP27"/>
    <mergeCell ref="BI26:BP26"/>
    <mergeCell ref="BI30:BP30"/>
    <mergeCell ref="BI29:BP29"/>
    <mergeCell ref="BI28:BP28"/>
    <mergeCell ref="BG55:BH55"/>
    <mergeCell ref="BI55:BL55"/>
    <mergeCell ref="BA27:BH27"/>
    <mergeCell ref="BA26:BH26"/>
    <mergeCell ref="BI14:BP14"/>
    <mergeCell ref="BI13:BP13"/>
    <mergeCell ref="BI20:BP20"/>
    <mergeCell ref="BI19:BP19"/>
    <mergeCell ref="BI18:BP18"/>
    <mergeCell ref="BI17:BP17"/>
    <mergeCell ref="BI21:BP21"/>
    <mergeCell ref="BI31:BP31"/>
    <mergeCell ref="BA31:BH31"/>
    <mergeCell ref="BA30:BH30"/>
    <mergeCell ref="BA29:BH29"/>
    <mergeCell ref="BA28:BH28"/>
    <mergeCell ref="BI23:BP23"/>
    <mergeCell ref="BG71:BH71"/>
    <mergeCell ref="BG76:BH76"/>
    <mergeCell ref="AD76:AE76"/>
    <mergeCell ref="BG72:BH72"/>
    <mergeCell ref="BG73:BH73"/>
    <mergeCell ref="BG74:BH74"/>
    <mergeCell ref="BG75:BH75"/>
    <mergeCell ref="BM63:BP63"/>
    <mergeCell ref="AZ69:BA69"/>
    <mergeCell ref="AF63:AI63"/>
    <mergeCell ref="AF64:AI64"/>
    <mergeCell ref="AJ64:AM64"/>
    <mergeCell ref="AN64:AO67"/>
    <mergeCell ref="AP64:AQ65"/>
    <mergeCell ref="AW64:AW65"/>
    <mergeCell ref="AV66:AV67"/>
    <mergeCell ref="AR66:AU66"/>
    <mergeCell ref="AD74:AE74"/>
    <mergeCell ref="AD72:AE72"/>
    <mergeCell ref="AD73:AE73"/>
    <mergeCell ref="AD71:AE71"/>
    <mergeCell ref="AF67:AM82"/>
    <mergeCell ref="AD69:AE69"/>
    <mergeCell ref="AD70:AE70"/>
    <mergeCell ref="W58:W60"/>
    <mergeCell ref="U58:V60"/>
    <mergeCell ref="BG64:BH66"/>
    <mergeCell ref="AX57:AY57"/>
    <mergeCell ref="AD59:AE63"/>
    <mergeCell ref="AF59:AI59"/>
    <mergeCell ref="AF60:AI60"/>
    <mergeCell ref="AF61:AI61"/>
    <mergeCell ref="AJ63:AM63"/>
    <mergeCell ref="AN63:AO63"/>
    <mergeCell ref="AP63:AQ63"/>
    <mergeCell ref="AN61:AO62"/>
    <mergeCell ref="AP61:AQ62"/>
    <mergeCell ref="AL61:AM61"/>
    <mergeCell ref="AJ61:AK61"/>
    <mergeCell ref="AF62:AI62"/>
    <mergeCell ref="AJ62:AM62"/>
    <mergeCell ref="AX61:AY71"/>
    <mergeCell ref="W71:X71"/>
    <mergeCell ref="W70:X70"/>
    <mergeCell ref="U61:V71"/>
    <mergeCell ref="AZ65:BA66"/>
    <mergeCell ref="BB65:BF65"/>
    <mergeCell ref="AZ67:BA67"/>
    <mergeCell ref="Y72:AC72"/>
    <mergeCell ref="U76:V76"/>
    <mergeCell ref="X62:AC62"/>
    <mergeCell ref="X63:AC63"/>
    <mergeCell ref="W61:W63"/>
    <mergeCell ref="W64:X64"/>
    <mergeCell ref="Y64:Z64"/>
    <mergeCell ref="W65:X66"/>
    <mergeCell ref="Y65:AC65"/>
    <mergeCell ref="Y66:AC66"/>
    <mergeCell ref="Y70:Z70"/>
    <mergeCell ref="AA70:AC70"/>
    <mergeCell ref="Y71:Z71"/>
    <mergeCell ref="AA71:AC71"/>
    <mergeCell ref="U72:V72"/>
    <mergeCell ref="W72:X72"/>
    <mergeCell ref="W67:X67"/>
    <mergeCell ref="W69:X69"/>
    <mergeCell ref="AB64:AC64"/>
    <mergeCell ref="Y67:Z67"/>
    <mergeCell ref="AA67:AC67"/>
    <mergeCell ref="W68:X68"/>
    <mergeCell ref="AX82:AY82"/>
    <mergeCell ref="AZ82:BF82"/>
    <mergeCell ref="AX76:AY76"/>
    <mergeCell ref="AX75:AY75"/>
    <mergeCell ref="AZ75:BA75"/>
    <mergeCell ref="BC75:BE75"/>
    <mergeCell ref="AZ76:BF76"/>
    <mergeCell ref="AZ68:BA68"/>
    <mergeCell ref="BD68:BF68"/>
    <mergeCell ref="BD69:BF69"/>
    <mergeCell ref="AZ70:BA70"/>
    <mergeCell ref="BB70:BC70"/>
    <mergeCell ref="BD70:BF70"/>
    <mergeCell ref="AZ71:BA71"/>
    <mergeCell ref="BB71:BC71"/>
    <mergeCell ref="BD71:BF71"/>
    <mergeCell ref="BA74:BF74"/>
    <mergeCell ref="BB67:BC67"/>
    <mergeCell ref="BD67:BF67"/>
    <mergeCell ref="BB69:BC69"/>
    <mergeCell ref="AX72:AY72"/>
    <mergeCell ref="BB72:BF72"/>
    <mergeCell ref="AX73:AY74"/>
    <mergeCell ref="BE73:BF73"/>
    <mergeCell ref="AZ72:BA72"/>
    <mergeCell ref="BA81:BF81"/>
    <mergeCell ref="AX77:AY78"/>
    <mergeCell ref="AZ77:BF78"/>
    <mergeCell ref="AX79:AY79"/>
    <mergeCell ref="AZ79:BF79"/>
    <mergeCell ref="AX80:AY81"/>
    <mergeCell ref="BA80:BF80"/>
  </mergeCells>
  <phoneticPr fontId="6"/>
  <printOptions horizontalCentered="1" verticalCentered="1"/>
  <pageMargins left="0.11811023622047245" right="0.11811023622047245" top="0.35433070866141736" bottom="0.35433070866141736" header="0.31496062992125984" footer="0.31496062992125984"/>
  <pageSetup paperSize="8" scale="70" orientation="landscape" horizontalDpi="300" verticalDpi="300" r:id="rId1"/>
  <colBreaks count="1" manualBreakCount="1">
    <brk id="6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2" tint="-0.249977111117893"/>
    <pageSetUpPr fitToPage="1"/>
  </sheetPr>
  <dimension ref="A1:DZ200"/>
  <sheetViews>
    <sheetView showGridLines="0" zoomScale="90" zoomScaleNormal="90" workbookViewId="0">
      <selection sqref="A1:A2"/>
    </sheetView>
  </sheetViews>
  <sheetFormatPr defaultColWidth="10.25" defaultRowHeight="20.100000000000001" customHeight="1"/>
  <cols>
    <col min="1" max="1" width="7.375" style="13" customWidth="1"/>
    <col min="2" max="2" width="5.875" style="13" customWidth="1"/>
    <col min="3" max="3" width="5.375" style="13" customWidth="1"/>
    <col min="4" max="4" width="6.125" style="13" customWidth="1"/>
    <col min="5" max="5" width="4.625" style="13" customWidth="1"/>
    <col min="6" max="6" width="10.875" style="13" customWidth="1"/>
    <col min="7" max="8" width="4.625" style="13" customWidth="1"/>
    <col min="9" max="9" width="4.875" style="13" customWidth="1"/>
    <col min="10" max="12" width="4.625" style="13" customWidth="1"/>
    <col min="13" max="13" width="8.125" style="13" customWidth="1"/>
    <col min="14" max="19" width="4.625" style="13" customWidth="1"/>
    <col min="20" max="20" width="12.625" style="13" customWidth="1"/>
    <col min="21" max="22" width="4.625" style="13" customWidth="1"/>
    <col min="23" max="23" width="10" style="13" customWidth="1"/>
    <col min="24" max="25" width="4.625" style="13" customWidth="1"/>
    <col min="26" max="26" width="7.125" style="13" customWidth="1"/>
    <col min="27" max="27" width="8.75" style="13" customWidth="1"/>
    <col min="28" max="28" width="8.25" style="13" customWidth="1"/>
    <col min="29" max="29" width="6.125" style="13" customWidth="1"/>
    <col min="30" max="30" width="26.625" style="13" customWidth="1"/>
    <col min="31" max="16384" width="10.25" style="13"/>
  </cols>
  <sheetData>
    <row r="1" spans="1:130" ht="18" customHeight="1">
      <c r="A1" s="1210" t="s">
        <v>825</v>
      </c>
      <c r="B1" s="1212">
        <f>①表紙!D12</f>
        <v>0</v>
      </c>
      <c r="C1" s="1213"/>
      <c r="D1" s="1214"/>
      <c r="E1" s="1218" t="s">
        <v>826</v>
      </c>
      <c r="F1" s="1220" t="s">
        <v>399</v>
      </c>
      <c r="G1" s="1222">
        <f>①表紙!G15</f>
        <v>0</v>
      </c>
      <c r="H1" s="1224" t="s">
        <v>827</v>
      </c>
      <c r="I1" s="1222" t="str">
        <f>①表紙!F15</f>
        <v/>
      </c>
      <c r="J1" s="1237" t="s">
        <v>763</v>
      </c>
      <c r="K1" s="1238"/>
      <c r="L1" s="1241">
        <f>①表紙!D18</f>
        <v>0</v>
      </c>
      <c r="M1" s="1242"/>
      <c r="N1" s="1242"/>
      <c r="O1" s="1242"/>
      <c r="P1" s="1242"/>
      <c r="Q1" s="1243"/>
      <c r="R1" s="386"/>
      <c r="S1" s="386"/>
      <c r="T1" s="387"/>
      <c r="U1" s="386"/>
      <c r="V1" s="386"/>
      <c r="W1" s="387"/>
      <c r="X1" s="386"/>
      <c r="Y1" s="386"/>
      <c r="Z1" s="386"/>
      <c r="AA1" s="388"/>
      <c r="AB1" s="388"/>
      <c r="AC1" s="388"/>
      <c r="AD1" s="388"/>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55"/>
      <c r="DB1" s="55"/>
      <c r="DC1" s="55"/>
      <c r="DD1" s="55"/>
      <c r="DE1" s="55"/>
      <c r="DF1" s="55"/>
      <c r="DG1" s="55"/>
      <c r="DH1" s="55"/>
      <c r="DI1" s="55"/>
      <c r="DJ1" s="55"/>
      <c r="DK1" s="55"/>
      <c r="DL1" s="55"/>
      <c r="DM1" s="55"/>
      <c r="DN1" s="55"/>
      <c r="DO1" s="55"/>
      <c r="DP1" s="55"/>
      <c r="DQ1" s="55"/>
      <c r="DR1" s="55"/>
      <c r="DS1" s="55"/>
      <c r="DT1" s="55"/>
      <c r="DU1" s="55"/>
      <c r="DV1" s="55"/>
      <c r="DW1" s="55"/>
      <c r="DX1" s="55"/>
      <c r="DY1" s="55"/>
      <c r="DZ1" s="55"/>
    </row>
    <row r="2" spans="1:130" ht="18" customHeight="1" thickBot="1">
      <c r="A2" s="1211"/>
      <c r="B2" s="1215"/>
      <c r="C2" s="1216"/>
      <c r="D2" s="1217"/>
      <c r="E2" s="1219"/>
      <c r="F2" s="1221"/>
      <c r="G2" s="1223"/>
      <c r="H2" s="1225"/>
      <c r="I2" s="1236"/>
      <c r="J2" s="1239"/>
      <c r="K2" s="1240"/>
      <c r="L2" s="1244"/>
      <c r="M2" s="1245"/>
      <c r="N2" s="1245"/>
      <c r="O2" s="1245"/>
      <c r="P2" s="1245"/>
      <c r="Q2" s="1246"/>
      <c r="R2" s="386"/>
      <c r="S2" s="386"/>
      <c r="T2" s="386"/>
      <c r="U2" s="386"/>
      <c r="V2" s="386"/>
      <c r="W2" s="386"/>
      <c r="X2" s="386"/>
      <c r="Y2" s="386"/>
      <c r="Z2" s="386"/>
      <c r="AA2" s="388"/>
      <c r="AB2" s="388"/>
      <c r="AC2" s="388"/>
      <c r="AD2" s="388"/>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row>
    <row r="3" spans="1:130" ht="18" customHeight="1" thickBot="1">
      <c r="A3" s="1206" t="s">
        <v>341</v>
      </c>
      <c r="B3" s="1206"/>
      <c r="C3" s="1206"/>
      <c r="D3" s="1208">
        <f>①表紙!B25</f>
        <v>0</v>
      </c>
      <c r="E3" s="1208"/>
      <c r="F3" s="1208"/>
      <c r="G3" s="1208"/>
      <c r="H3" s="1208"/>
      <c r="I3" s="389"/>
      <c r="J3" s="390"/>
      <c r="K3" s="390"/>
      <c r="L3" s="390"/>
      <c r="M3" s="390"/>
      <c r="N3" s="390"/>
      <c r="O3" s="390"/>
      <c r="P3" s="390"/>
      <c r="Q3" s="389"/>
      <c r="R3" s="1228" t="s">
        <v>828</v>
      </c>
      <c r="S3" s="1228"/>
      <c r="T3" s="1228"/>
      <c r="U3" s="1228"/>
      <c r="V3" s="1230">
        <f>①表紙!D25</f>
        <v>0</v>
      </c>
      <c r="W3" s="1231"/>
      <c r="X3" s="1231"/>
      <c r="Y3" s="1231"/>
      <c r="Z3" s="1232"/>
      <c r="AA3" s="1308" t="s">
        <v>829</v>
      </c>
      <c r="AB3" s="1309"/>
      <c r="AC3" s="1309"/>
      <c r="AD3" s="391" t="s">
        <v>830</v>
      </c>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c r="CY3" s="76"/>
      <c r="CZ3" s="76"/>
    </row>
    <row r="4" spans="1:130" ht="18" customHeight="1" thickBot="1">
      <c r="A4" s="1207"/>
      <c r="B4" s="1207"/>
      <c r="C4" s="1207"/>
      <c r="D4" s="1209"/>
      <c r="E4" s="1209"/>
      <c r="F4" s="1209"/>
      <c r="G4" s="1209"/>
      <c r="H4" s="1209"/>
      <c r="I4" s="392"/>
      <c r="J4" s="393"/>
      <c r="K4" s="393"/>
      <c r="L4" s="393"/>
      <c r="M4" s="393"/>
      <c r="N4" s="393"/>
      <c r="O4" s="393"/>
      <c r="P4" s="393"/>
      <c r="Q4" s="392"/>
      <c r="R4" s="1229"/>
      <c r="S4" s="1229"/>
      <c r="T4" s="1229"/>
      <c r="U4" s="1229"/>
      <c r="V4" s="1233"/>
      <c r="W4" s="1234"/>
      <c r="X4" s="1234"/>
      <c r="Y4" s="1234"/>
      <c r="Z4" s="1235"/>
      <c r="AA4" s="1310">
        <f>①表紙!F25</f>
        <v>0</v>
      </c>
      <c r="AB4" s="1311"/>
      <c r="AC4" s="1312"/>
      <c r="AD4" s="394"/>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c r="CX4" s="76"/>
      <c r="CY4" s="76"/>
      <c r="CZ4" s="76"/>
    </row>
    <row r="5" spans="1:130" ht="27.75" customHeight="1" thickBot="1">
      <c r="A5" s="1247" t="s">
        <v>342</v>
      </c>
      <c r="B5" s="1247"/>
      <c r="C5" s="1247" t="s">
        <v>343</v>
      </c>
      <c r="D5" s="1247"/>
      <c r="E5" s="1247"/>
      <c r="F5" s="1247"/>
      <c r="G5" s="1248" t="s">
        <v>400</v>
      </c>
      <c r="H5" s="1249"/>
      <c r="I5" s="1250"/>
      <c r="J5" s="1250"/>
      <c r="K5" s="1250"/>
      <c r="L5" s="1250"/>
      <c r="M5" s="1251"/>
      <c r="N5" s="1252" t="s">
        <v>428</v>
      </c>
      <c r="O5" s="1252"/>
      <c r="P5" s="1252"/>
      <c r="Q5" s="1253"/>
      <c r="R5" s="1227" t="s">
        <v>428</v>
      </c>
      <c r="S5" s="1227"/>
      <c r="T5" s="1227"/>
      <c r="U5" s="1226" t="s">
        <v>345</v>
      </c>
      <c r="V5" s="1226"/>
      <c r="W5" s="1226"/>
      <c r="X5" s="1227" t="s">
        <v>429</v>
      </c>
      <c r="Y5" s="1227"/>
      <c r="Z5" s="1227"/>
      <c r="AA5" s="395" t="s">
        <v>711</v>
      </c>
      <c r="AB5" s="396"/>
      <c r="AC5" s="396"/>
      <c r="AD5" s="39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F5" s="76"/>
      <c r="CG5" s="76"/>
      <c r="CH5" s="76"/>
      <c r="CI5" s="76"/>
      <c r="CJ5" s="76"/>
      <c r="CK5" s="76"/>
      <c r="CL5" s="76"/>
      <c r="CM5" s="76"/>
      <c r="CN5" s="76"/>
      <c r="CO5" s="76"/>
      <c r="CP5" s="76"/>
      <c r="CQ5" s="76"/>
      <c r="CR5" s="76"/>
      <c r="CS5" s="76"/>
      <c r="CT5" s="76"/>
      <c r="CU5" s="76"/>
      <c r="CV5" s="76"/>
      <c r="CW5" s="76"/>
      <c r="CX5" s="76"/>
      <c r="CY5" s="76"/>
      <c r="CZ5" s="76"/>
    </row>
    <row r="6" spans="1:130" ht="30.75" customHeight="1">
      <c r="A6" s="1259" t="s">
        <v>344</v>
      </c>
      <c r="B6" s="1259"/>
      <c r="C6" s="1272" t="str">
        <f>IF(②共通診療情報提供書!D16=0,"",②共通診療情報提供書!D16)</f>
        <v/>
      </c>
      <c r="D6" s="1272"/>
      <c r="E6" s="1272"/>
      <c r="F6" s="1272"/>
      <c r="G6" s="1273"/>
      <c r="H6" s="1274"/>
      <c r="I6" s="1274"/>
      <c r="J6" s="1274"/>
      <c r="K6" s="1274"/>
      <c r="L6" s="1274"/>
      <c r="M6" s="1275"/>
      <c r="N6" s="1272" t="str">
        <f>IF(②共通診療情報提供書!D17=0,"",②共通診療情報提供書!D17)</f>
        <v/>
      </c>
      <c r="O6" s="1272"/>
      <c r="P6" s="1272"/>
      <c r="Q6" s="1272"/>
      <c r="R6" s="1254" t="str">
        <f>IF(⑥医師!N9=0,"",⑥医師!N9)</f>
        <v/>
      </c>
      <c r="S6" s="1255"/>
      <c r="T6" s="1256"/>
      <c r="U6" s="1276"/>
      <c r="V6" s="1276"/>
      <c r="W6" s="1276"/>
      <c r="X6" s="1254" t="str">
        <f>IF(⑥医師!Z9=0,"",⑥医師!Z9)</f>
        <v/>
      </c>
      <c r="Y6" s="1255"/>
      <c r="Z6" s="1256"/>
      <c r="AA6" s="1257"/>
      <c r="AB6" s="1258"/>
      <c r="AC6" s="1258"/>
      <c r="AD6" s="1258"/>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row>
    <row r="7" spans="1:130" ht="18" customHeight="1">
      <c r="A7" s="1259" t="s">
        <v>401</v>
      </c>
      <c r="B7" s="1259"/>
      <c r="C7" s="1260" t="s">
        <v>831</v>
      </c>
      <c r="D7" s="1260"/>
      <c r="E7" s="1260"/>
      <c r="F7" s="1260"/>
      <c r="G7" s="1261" t="s">
        <v>402</v>
      </c>
      <c r="H7" s="1262"/>
      <c r="I7" s="1262"/>
      <c r="J7" s="1262"/>
      <c r="K7" s="1262"/>
      <c r="L7" s="1262"/>
      <c r="M7" s="1263"/>
      <c r="N7" s="1270" t="s">
        <v>403</v>
      </c>
      <c r="O7" s="1270"/>
      <c r="P7" s="1270"/>
      <c r="Q7" s="1270"/>
      <c r="R7" s="1271" t="s">
        <v>764</v>
      </c>
      <c r="S7" s="1271"/>
      <c r="T7" s="1271"/>
      <c r="U7" s="1270" t="s">
        <v>765</v>
      </c>
      <c r="V7" s="1270"/>
      <c r="W7" s="1270"/>
      <c r="X7" s="1270" t="s">
        <v>462</v>
      </c>
      <c r="Y7" s="1270"/>
      <c r="Z7" s="1270"/>
      <c r="AA7" s="397" t="s">
        <v>478</v>
      </c>
      <c r="AB7" s="398"/>
      <c r="AC7" s="398"/>
      <c r="AD7" s="399"/>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76"/>
      <c r="CT7" s="76"/>
      <c r="CU7" s="76"/>
      <c r="CV7" s="76"/>
      <c r="CW7" s="76"/>
      <c r="CX7" s="76"/>
      <c r="CY7" s="76"/>
      <c r="CZ7" s="76"/>
    </row>
    <row r="8" spans="1:130" ht="18" customHeight="1">
      <c r="A8" s="1259"/>
      <c r="B8" s="1259"/>
      <c r="C8" s="1260"/>
      <c r="D8" s="1260"/>
      <c r="E8" s="1260"/>
      <c r="F8" s="1260"/>
      <c r="G8" s="1264"/>
      <c r="H8" s="1265"/>
      <c r="I8" s="1265"/>
      <c r="J8" s="1265"/>
      <c r="K8" s="1265"/>
      <c r="L8" s="1265"/>
      <c r="M8" s="1266"/>
      <c r="N8" s="1270"/>
      <c r="O8" s="1270"/>
      <c r="P8" s="1270"/>
      <c r="Q8" s="1270"/>
      <c r="R8" s="1271"/>
      <c r="S8" s="1271"/>
      <c r="T8" s="1271"/>
      <c r="U8" s="1270"/>
      <c r="V8" s="1270"/>
      <c r="W8" s="1270"/>
      <c r="X8" s="1270"/>
      <c r="Y8" s="1270"/>
      <c r="Z8" s="1270"/>
      <c r="AA8" s="400" t="s">
        <v>404</v>
      </c>
      <c r="AB8" s="401"/>
      <c r="AC8" s="401"/>
      <c r="AD8" s="402"/>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row>
    <row r="9" spans="1:130" ht="18" customHeight="1">
      <c r="A9" s="1259"/>
      <c r="B9" s="1259"/>
      <c r="C9" s="1260"/>
      <c r="D9" s="1260"/>
      <c r="E9" s="1260"/>
      <c r="F9" s="1260"/>
      <c r="G9" s="1264"/>
      <c r="H9" s="1265"/>
      <c r="I9" s="1265"/>
      <c r="J9" s="1265"/>
      <c r="K9" s="1265"/>
      <c r="L9" s="1265"/>
      <c r="M9" s="1266"/>
      <c r="N9" s="1270"/>
      <c r="O9" s="1270"/>
      <c r="P9" s="1270"/>
      <c r="Q9" s="1270"/>
      <c r="R9" s="1271"/>
      <c r="S9" s="1271"/>
      <c r="T9" s="1271"/>
      <c r="U9" s="1270"/>
      <c r="V9" s="1270"/>
      <c r="W9" s="1270"/>
      <c r="X9" s="1270"/>
      <c r="Y9" s="1270"/>
      <c r="Z9" s="1270"/>
      <c r="AA9" s="400"/>
      <c r="AB9" s="401"/>
      <c r="AC9" s="401"/>
      <c r="AD9" s="402"/>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row>
    <row r="10" spans="1:130" ht="18" customHeight="1">
      <c r="A10" s="1259"/>
      <c r="B10" s="1259"/>
      <c r="C10" s="1260"/>
      <c r="D10" s="1260"/>
      <c r="E10" s="1260"/>
      <c r="F10" s="1260"/>
      <c r="G10" s="1264"/>
      <c r="H10" s="1265"/>
      <c r="I10" s="1265"/>
      <c r="J10" s="1265"/>
      <c r="K10" s="1265"/>
      <c r="L10" s="1265"/>
      <c r="M10" s="1266"/>
      <c r="N10" s="1270"/>
      <c r="O10" s="1270"/>
      <c r="P10" s="1270"/>
      <c r="Q10" s="1270"/>
      <c r="R10" s="1271"/>
      <c r="S10" s="1271"/>
      <c r="T10" s="1271"/>
      <c r="U10" s="1270"/>
      <c r="V10" s="1270"/>
      <c r="W10" s="1270"/>
      <c r="X10" s="1270"/>
      <c r="Y10" s="1270"/>
      <c r="Z10" s="1270"/>
      <c r="AA10" s="400"/>
      <c r="AB10" s="401"/>
      <c r="AC10" s="401"/>
      <c r="AD10" s="402"/>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row>
    <row r="11" spans="1:130" ht="18" customHeight="1">
      <c r="A11" s="1259"/>
      <c r="B11" s="1259"/>
      <c r="C11" s="1260"/>
      <c r="D11" s="1260"/>
      <c r="E11" s="1260"/>
      <c r="F11" s="1260"/>
      <c r="G11" s="1267"/>
      <c r="H11" s="1268"/>
      <c r="I11" s="1268"/>
      <c r="J11" s="1268"/>
      <c r="K11" s="1268"/>
      <c r="L11" s="1268"/>
      <c r="M11" s="1269"/>
      <c r="N11" s="1270"/>
      <c r="O11" s="1270"/>
      <c r="P11" s="1270"/>
      <c r="Q11" s="1270"/>
      <c r="R11" s="1271"/>
      <c r="S11" s="1271"/>
      <c r="T11" s="1271"/>
      <c r="U11" s="1270"/>
      <c r="V11" s="1270"/>
      <c r="W11" s="1270"/>
      <c r="X11" s="1270"/>
      <c r="Y11" s="1270"/>
      <c r="Z11" s="1270"/>
      <c r="AA11" s="403"/>
      <c r="AB11" s="404"/>
      <c r="AC11" s="404"/>
      <c r="AD11" s="405"/>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row>
    <row r="12" spans="1:130" ht="18" customHeight="1">
      <c r="A12" s="1259" t="s">
        <v>405</v>
      </c>
      <c r="B12" s="1259"/>
      <c r="C12" s="1286" t="s">
        <v>406</v>
      </c>
      <c r="D12" s="1286"/>
      <c r="E12" s="1286"/>
      <c r="F12" s="1286"/>
      <c r="G12" s="1261" t="s">
        <v>832</v>
      </c>
      <c r="H12" s="1262"/>
      <c r="I12" s="1262"/>
      <c r="J12" s="1262"/>
      <c r="K12" s="1262"/>
      <c r="L12" s="1262"/>
      <c r="M12" s="1262"/>
      <c r="N12" s="1262"/>
      <c r="O12" s="1262"/>
      <c r="P12" s="1262"/>
      <c r="Q12" s="1263"/>
      <c r="R12" s="1261" t="s">
        <v>766</v>
      </c>
      <c r="S12" s="1262"/>
      <c r="T12" s="1262"/>
      <c r="U12" s="1262"/>
      <c r="V12" s="1262"/>
      <c r="W12" s="1262"/>
      <c r="X12" s="1262"/>
      <c r="Y12" s="1262"/>
      <c r="Z12" s="1263"/>
      <c r="AA12" s="397" t="s">
        <v>407</v>
      </c>
      <c r="AB12" s="406"/>
      <c r="AC12" s="406"/>
      <c r="AD12" s="407"/>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row>
    <row r="13" spans="1:130" ht="18" customHeight="1">
      <c r="A13" s="1259"/>
      <c r="B13" s="1259"/>
      <c r="C13" s="1286"/>
      <c r="D13" s="1286"/>
      <c r="E13" s="1286"/>
      <c r="F13" s="1286"/>
      <c r="G13" s="1264"/>
      <c r="H13" s="1265"/>
      <c r="I13" s="1265"/>
      <c r="J13" s="1265"/>
      <c r="K13" s="1265"/>
      <c r="L13" s="1265"/>
      <c r="M13" s="1265"/>
      <c r="N13" s="1265"/>
      <c r="O13" s="1265"/>
      <c r="P13" s="1265"/>
      <c r="Q13" s="1266"/>
      <c r="R13" s="1264"/>
      <c r="S13" s="1265"/>
      <c r="T13" s="1265"/>
      <c r="U13" s="1265"/>
      <c r="V13" s="1265"/>
      <c r="W13" s="1265"/>
      <c r="X13" s="1265"/>
      <c r="Y13" s="1265"/>
      <c r="Z13" s="1266"/>
      <c r="AA13" s="408" t="s">
        <v>488</v>
      </c>
      <c r="AB13" s="387"/>
      <c r="AC13" s="387"/>
      <c r="AD13" s="409"/>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row>
    <row r="14" spans="1:130" ht="18" customHeight="1">
      <c r="A14" s="1259"/>
      <c r="B14" s="1259"/>
      <c r="C14" s="1286"/>
      <c r="D14" s="1286"/>
      <c r="E14" s="1286"/>
      <c r="F14" s="1286"/>
      <c r="G14" s="1264"/>
      <c r="H14" s="1265"/>
      <c r="I14" s="1265"/>
      <c r="J14" s="1265"/>
      <c r="K14" s="1265"/>
      <c r="L14" s="1265"/>
      <c r="M14" s="1265"/>
      <c r="N14" s="1265"/>
      <c r="O14" s="1265"/>
      <c r="P14" s="1265"/>
      <c r="Q14" s="1266"/>
      <c r="R14" s="1264"/>
      <c r="S14" s="1265"/>
      <c r="T14" s="1265"/>
      <c r="U14" s="1265"/>
      <c r="V14" s="1265"/>
      <c r="W14" s="1265"/>
      <c r="X14" s="1265"/>
      <c r="Y14" s="1265"/>
      <c r="Z14" s="1266"/>
      <c r="AA14" s="408" t="s">
        <v>489</v>
      </c>
      <c r="AB14" s="387"/>
      <c r="AC14" s="387"/>
      <c r="AD14" s="409"/>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c r="BG14" s="76"/>
      <c r="BH14" s="76"/>
      <c r="BI14" s="76"/>
      <c r="BJ14" s="76"/>
      <c r="BK14" s="76"/>
      <c r="BL14" s="76"/>
      <c r="BM14" s="76"/>
      <c r="BN14" s="76"/>
      <c r="BO14" s="76"/>
      <c r="BP14" s="76"/>
      <c r="BQ14" s="76"/>
      <c r="BR14" s="76"/>
      <c r="BS14" s="76"/>
      <c r="BT14" s="76"/>
      <c r="BU14" s="76"/>
      <c r="BV14" s="76"/>
      <c r="BW14" s="76"/>
      <c r="BX14" s="76"/>
      <c r="BY14" s="76"/>
      <c r="BZ14" s="76"/>
      <c r="CA14" s="76"/>
      <c r="CB14" s="76"/>
      <c r="CC14" s="76"/>
      <c r="CD14" s="76"/>
      <c r="CE14" s="76"/>
      <c r="CF14" s="76"/>
      <c r="CG14" s="76"/>
      <c r="CH14" s="76"/>
      <c r="CI14" s="76"/>
      <c r="CJ14" s="76"/>
      <c r="CK14" s="76"/>
      <c r="CL14" s="76"/>
      <c r="CM14" s="76"/>
      <c r="CN14" s="76"/>
      <c r="CO14" s="76"/>
      <c r="CP14" s="76"/>
      <c r="CQ14" s="76"/>
      <c r="CR14" s="76"/>
      <c r="CS14" s="76"/>
      <c r="CT14" s="76"/>
      <c r="CU14" s="76"/>
      <c r="CV14" s="76"/>
      <c r="CW14" s="76"/>
      <c r="CX14" s="76"/>
      <c r="CY14" s="76"/>
      <c r="CZ14" s="76"/>
    </row>
    <row r="15" spans="1:130" ht="18" customHeight="1">
      <c r="A15" s="1259"/>
      <c r="B15" s="1259"/>
      <c r="C15" s="1286"/>
      <c r="D15" s="1286"/>
      <c r="E15" s="1286"/>
      <c r="F15" s="1286"/>
      <c r="G15" s="1267"/>
      <c r="H15" s="1268"/>
      <c r="I15" s="1268"/>
      <c r="J15" s="1268"/>
      <c r="K15" s="1268"/>
      <c r="L15" s="1268"/>
      <c r="M15" s="1268"/>
      <c r="N15" s="1268"/>
      <c r="O15" s="1268"/>
      <c r="P15" s="1268"/>
      <c r="Q15" s="1269"/>
      <c r="R15" s="1267"/>
      <c r="S15" s="1268"/>
      <c r="T15" s="1268"/>
      <c r="U15" s="1268"/>
      <c r="V15" s="1268"/>
      <c r="W15" s="1268"/>
      <c r="X15" s="1268"/>
      <c r="Y15" s="1268"/>
      <c r="Z15" s="1269"/>
      <c r="AA15" s="410"/>
      <c r="AB15" s="411"/>
      <c r="AC15" s="411"/>
      <c r="AD15" s="412"/>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c r="BG15" s="76"/>
      <c r="BH15" s="76"/>
      <c r="BI15" s="76"/>
      <c r="BJ15" s="76"/>
      <c r="BK15" s="76"/>
      <c r="BL15" s="76"/>
      <c r="BM15" s="76"/>
      <c r="BN15" s="76"/>
      <c r="BO15" s="76"/>
      <c r="BP15" s="76"/>
      <c r="BQ15" s="76"/>
      <c r="BR15" s="76"/>
      <c r="BS15" s="76"/>
      <c r="BT15" s="76"/>
      <c r="BU15" s="76"/>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6"/>
      <c r="CW15" s="76"/>
      <c r="CX15" s="76"/>
      <c r="CY15" s="76"/>
      <c r="CZ15" s="76"/>
    </row>
    <row r="16" spans="1:130" ht="19.5" customHeight="1">
      <c r="A16" s="1259" t="s">
        <v>346</v>
      </c>
      <c r="B16" s="1259"/>
      <c r="C16" s="1270" t="s">
        <v>408</v>
      </c>
      <c r="D16" s="1270"/>
      <c r="E16" s="1270"/>
      <c r="F16" s="1270"/>
      <c r="G16" s="1270" t="s">
        <v>409</v>
      </c>
      <c r="H16" s="1270"/>
      <c r="I16" s="1270"/>
      <c r="J16" s="1270"/>
      <c r="K16" s="1270"/>
      <c r="L16" s="1270"/>
      <c r="M16" s="1270"/>
      <c r="N16" s="1270"/>
      <c r="O16" s="1270"/>
      <c r="P16" s="1270"/>
      <c r="Q16" s="1270"/>
      <c r="R16" s="1270" t="s">
        <v>410</v>
      </c>
      <c r="S16" s="1270"/>
      <c r="T16" s="1270"/>
      <c r="U16" s="1270"/>
      <c r="V16" s="1270"/>
      <c r="W16" s="1270"/>
      <c r="X16" s="1270"/>
      <c r="Y16" s="1270"/>
      <c r="Z16" s="1270"/>
      <c r="AA16" s="397" t="s">
        <v>833</v>
      </c>
      <c r="AB16" s="406"/>
      <c r="AC16" s="406"/>
      <c r="AD16" s="407"/>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c r="BG16" s="76"/>
      <c r="BH16" s="76"/>
      <c r="BI16" s="76"/>
      <c r="BJ16" s="76"/>
      <c r="BK16" s="76"/>
      <c r="BL16" s="76"/>
      <c r="BM16" s="76"/>
      <c r="BN16" s="76"/>
      <c r="BO16" s="76"/>
      <c r="BP16" s="76"/>
      <c r="BQ16" s="76"/>
      <c r="BR16" s="76"/>
      <c r="BS16" s="76"/>
      <c r="BT16" s="76"/>
      <c r="BU16" s="76"/>
      <c r="BV16" s="76"/>
      <c r="BW16" s="76"/>
      <c r="BX16" s="76"/>
      <c r="BY16" s="76"/>
      <c r="BZ16" s="76"/>
      <c r="CA16" s="76"/>
      <c r="CB16" s="76"/>
      <c r="CC16" s="76"/>
      <c r="CD16" s="76"/>
      <c r="CE16" s="76"/>
      <c r="CF16" s="76"/>
      <c r="CG16" s="76"/>
      <c r="CH16" s="76"/>
      <c r="CI16" s="76"/>
      <c r="CJ16" s="76"/>
      <c r="CK16" s="76"/>
      <c r="CL16" s="76"/>
      <c r="CM16" s="76"/>
      <c r="CN16" s="76"/>
      <c r="CO16" s="76"/>
      <c r="CP16" s="76"/>
      <c r="CQ16" s="76"/>
      <c r="CR16" s="76"/>
      <c r="CS16" s="76"/>
      <c r="CT16" s="76"/>
      <c r="CU16" s="76"/>
      <c r="CV16" s="76"/>
      <c r="CW16" s="76"/>
      <c r="CX16" s="76"/>
      <c r="CY16" s="76"/>
      <c r="CZ16" s="76"/>
    </row>
    <row r="17" spans="1:104" ht="33" customHeight="1">
      <c r="A17" s="1259"/>
      <c r="B17" s="1259"/>
      <c r="C17" s="1270"/>
      <c r="D17" s="1270"/>
      <c r="E17" s="1270"/>
      <c r="F17" s="1270"/>
      <c r="G17" s="1270"/>
      <c r="H17" s="1270"/>
      <c r="I17" s="1270"/>
      <c r="J17" s="1270"/>
      <c r="K17" s="1270"/>
      <c r="L17" s="1270"/>
      <c r="M17" s="1270"/>
      <c r="N17" s="1270"/>
      <c r="O17" s="1270"/>
      <c r="P17" s="1270"/>
      <c r="Q17" s="1270"/>
      <c r="R17" s="1270"/>
      <c r="S17" s="1270"/>
      <c r="T17" s="1270"/>
      <c r="U17" s="1270"/>
      <c r="V17" s="1270"/>
      <c r="W17" s="1270"/>
      <c r="X17" s="1270"/>
      <c r="Y17" s="1270"/>
      <c r="Z17" s="1270"/>
      <c r="AA17" s="410"/>
      <c r="AB17" s="411"/>
      <c r="AC17" s="411"/>
      <c r="AD17" s="412"/>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c r="CU17" s="76"/>
      <c r="CV17" s="76"/>
      <c r="CW17" s="76"/>
      <c r="CX17" s="76"/>
      <c r="CY17" s="76"/>
      <c r="CZ17" s="76"/>
    </row>
    <row r="18" spans="1:104" ht="18" customHeight="1">
      <c r="A18" s="1287" t="s">
        <v>411</v>
      </c>
      <c r="B18" s="1287"/>
      <c r="C18" s="1270" t="s">
        <v>412</v>
      </c>
      <c r="D18" s="1270"/>
      <c r="E18" s="1270"/>
      <c r="F18" s="1270"/>
      <c r="G18" s="1261" t="s">
        <v>461</v>
      </c>
      <c r="H18" s="1262"/>
      <c r="I18" s="1262"/>
      <c r="J18" s="1262"/>
      <c r="K18" s="1262"/>
      <c r="L18" s="1262"/>
      <c r="M18" s="1263"/>
      <c r="N18" s="1270" t="s">
        <v>413</v>
      </c>
      <c r="O18" s="1270"/>
      <c r="P18" s="1270"/>
      <c r="Q18" s="1270"/>
      <c r="R18" s="1270" t="s">
        <v>475</v>
      </c>
      <c r="S18" s="1270"/>
      <c r="T18" s="1270"/>
      <c r="U18" s="1270"/>
      <c r="V18" s="1270"/>
      <c r="W18" s="1270"/>
      <c r="X18" s="1270"/>
      <c r="Y18" s="1270"/>
      <c r="Z18" s="1270"/>
      <c r="AA18" s="1277" t="s">
        <v>414</v>
      </c>
      <c r="AB18" s="1278"/>
      <c r="AC18" s="1278"/>
      <c r="AD18" s="1279"/>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BW18" s="76"/>
      <c r="BX18" s="76"/>
      <c r="BY18" s="76"/>
      <c r="BZ18" s="76"/>
      <c r="CA18" s="76"/>
      <c r="CB18" s="76"/>
      <c r="CC18" s="76"/>
      <c r="CD18" s="76"/>
      <c r="CE18" s="76"/>
      <c r="CF18" s="76"/>
      <c r="CG18" s="76"/>
      <c r="CH18" s="76"/>
      <c r="CI18" s="76"/>
      <c r="CJ18" s="76"/>
      <c r="CK18" s="76"/>
      <c r="CL18" s="76"/>
      <c r="CM18" s="76"/>
      <c r="CN18" s="76"/>
      <c r="CO18" s="76"/>
      <c r="CP18" s="76"/>
      <c r="CQ18" s="76"/>
      <c r="CR18" s="76"/>
      <c r="CS18" s="76"/>
      <c r="CT18" s="76"/>
      <c r="CU18" s="76"/>
      <c r="CV18" s="76"/>
      <c r="CW18" s="76"/>
      <c r="CX18" s="76"/>
      <c r="CY18" s="76"/>
      <c r="CZ18" s="76"/>
    </row>
    <row r="19" spans="1:104" ht="18" customHeight="1">
      <c r="A19" s="1287"/>
      <c r="B19" s="1287"/>
      <c r="C19" s="1270"/>
      <c r="D19" s="1270"/>
      <c r="E19" s="1270"/>
      <c r="F19" s="1270"/>
      <c r="G19" s="1264"/>
      <c r="H19" s="1265"/>
      <c r="I19" s="1265"/>
      <c r="J19" s="1265"/>
      <c r="K19" s="1265"/>
      <c r="L19" s="1265"/>
      <c r="M19" s="1266"/>
      <c r="N19" s="1270"/>
      <c r="O19" s="1270"/>
      <c r="P19" s="1270"/>
      <c r="Q19" s="1270"/>
      <c r="R19" s="1270"/>
      <c r="S19" s="1270"/>
      <c r="T19" s="1270"/>
      <c r="U19" s="1270"/>
      <c r="V19" s="1270"/>
      <c r="W19" s="1270"/>
      <c r="X19" s="1270"/>
      <c r="Y19" s="1270"/>
      <c r="Z19" s="1270"/>
      <c r="AA19" s="1280"/>
      <c r="AB19" s="1281"/>
      <c r="AC19" s="1281"/>
      <c r="AD19" s="1282"/>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c r="CX19" s="76"/>
      <c r="CY19" s="76"/>
      <c r="CZ19" s="76"/>
    </row>
    <row r="20" spans="1:104" ht="18" customHeight="1">
      <c r="A20" s="1287"/>
      <c r="B20" s="1287"/>
      <c r="C20" s="1270"/>
      <c r="D20" s="1270"/>
      <c r="E20" s="1270"/>
      <c r="F20" s="1270"/>
      <c r="G20" s="1264"/>
      <c r="H20" s="1265"/>
      <c r="I20" s="1265"/>
      <c r="J20" s="1265"/>
      <c r="K20" s="1265"/>
      <c r="L20" s="1265"/>
      <c r="M20" s="1266"/>
      <c r="N20" s="1270"/>
      <c r="O20" s="1270"/>
      <c r="P20" s="1270"/>
      <c r="Q20" s="1270"/>
      <c r="R20" s="1270"/>
      <c r="S20" s="1270"/>
      <c r="T20" s="1270"/>
      <c r="U20" s="1270"/>
      <c r="V20" s="1270"/>
      <c r="W20" s="1270"/>
      <c r="X20" s="1270"/>
      <c r="Y20" s="1270"/>
      <c r="Z20" s="1270"/>
      <c r="AA20" s="1280"/>
      <c r="AB20" s="1281"/>
      <c r="AC20" s="1281"/>
      <c r="AD20" s="1282"/>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P20" s="76"/>
      <c r="BQ20" s="76"/>
      <c r="BR20" s="76"/>
      <c r="BS20" s="76"/>
      <c r="BT20" s="76"/>
      <c r="BU20" s="76"/>
      <c r="BV20" s="76"/>
      <c r="BW20" s="76"/>
      <c r="BX20" s="76"/>
      <c r="BY20" s="76"/>
      <c r="BZ20" s="76"/>
      <c r="CA20" s="76"/>
      <c r="CB20" s="76"/>
      <c r="CC20" s="76"/>
      <c r="CD20" s="76"/>
      <c r="CE20" s="76"/>
      <c r="CF20" s="76"/>
      <c r="CG20" s="76"/>
      <c r="CH20" s="76"/>
      <c r="CI20" s="76"/>
      <c r="CJ20" s="76"/>
      <c r="CK20" s="76"/>
      <c r="CL20" s="76"/>
      <c r="CM20" s="76"/>
      <c r="CN20" s="76"/>
      <c r="CO20" s="76"/>
      <c r="CP20" s="76"/>
      <c r="CQ20" s="76"/>
      <c r="CR20" s="76"/>
      <c r="CS20" s="76"/>
      <c r="CT20" s="76"/>
      <c r="CU20" s="76"/>
      <c r="CV20" s="76"/>
      <c r="CW20" s="76"/>
      <c r="CX20" s="76"/>
      <c r="CY20" s="76"/>
      <c r="CZ20" s="76"/>
    </row>
    <row r="21" spans="1:104" ht="18" customHeight="1">
      <c r="A21" s="1287"/>
      <c r="B21" s="1287"/>
      <c r="C21" s="1270"/>
      <c r="D21" s="1270"/>
      <c r="E21" s="1270"/>
      <c r="F21" s="1270"/>
      <c r="G21" s="1264"/>
      <c r="H21" s="1265"/>
      <c r="I21" s="1265"/>
      <c r="J21" s="1265"/>
      <c r="K21" s="1265"/>
      <c r="L21" s="1265"/>
      <c r="M21" s="1266"/>
      <c r="N21" s="1270"/>
      <c r="O21" s="1270"/>
      <c r="P21" s="1270"/>
      <c r="Q21" s="1270"/>
      <c r="R21" s="1270"/>
      <c r="S21" s="1270"/>
      <c r="T21" s="1270"/>
      <c r="U21" s="1270"/>
      <c r="V21" s="1270"/>
      <c r="W21" s="1270"/>
      <c r="X21" s="1270"/>
      <c r="Y21" s="1270"/>
      <c r="Z21" s="1270"/>
      <c r="AA21" s="1280"/>
      <c r="AB21" s="1281"/>
      <c r="AC21" s="1281"/>
      <c r="AD21" s="1282"/>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6"/>
      <c r="CW21" s="76"/>
      <c r="CX21" s="76"/>
      <c r="CY21" s="76"/>
      <c r="CZ21" s="76"/>
    </row>
    <row r="22" spans="1:104" ht="18" customHeight="1">
      <c r="A22" s="1287"/>
      <c r="B22" s="1287"/>
      <c r="C22" s="1270"/>
      <c r="D22" s="1270"/>
      <c r="E22" s="1270"/>
      <c r="F22" s="1270"/>
      <c r="G22" s="1264"/>
      <c r="H22" s="1265"/>
      <c r="I22" s="1265"/>
      <c r="J22" s="1265"/>
      <c r="K22" s="1265"/>
      <c r="L22" s="1265"/>
      <c r="M22" s="1266"/>
      <c r="N22" s="1270"/>
      <c r="O22" s="1270"/>
      <c r="P22" s="1270"/>
      <c r="Q22" s="1270"/>
      <c r="R22" s="1270"/>
      <c r="S22" s="1270"/>
      <c r="T22" s="1270"/>
      <c r="U22" s="1270"/>
      <c r="V22" s="1270"/>
      <c r="W22" s="1270"/>
      <c r="X22" s="1270"/>
      <c r="Y22" s="1270"/>
      <c r="Z22" s="1270"/>
      <c r="AA22" s="1280"/>
      <c r="AB22" s="1281"/>
      <c r="AC22" s="1281"/>
      <c r="AD22" s="1282"/>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76"/>
      <c r="BU22" s="76"/>
      <c r="BV22" s="76"/>
      <c r="BW22" s="76"/>
      <c r="BX22" s="76"/>
      <c r="BY22" s="76"/>
      <c r="BZ22" s="76"/>
      <c r="CA22" s="76"/>
      <c r="CB22" s="76"/>
      <c r="CC22" s="76"/>
      <c r="CD22" s="76"/>
      <c r="CE22" s="76"/>
      <c r="CF22" s="76"/>
      <c r="CG22" s="76"/>
      <c r="CH22" s="76"/>
      <c r="CI22" s="76"/>
      <c r="CJ22" s="76"/>
      <c r="CK22" s="76"/>
      <c r="CL22" s="76"/>
      <c r="CM22" s="76"/>
      <c r="CN22" s="76"/>
      <c r="CO22" s="76"/>
      <c r="CP22" s="76"/>
      <c r="CQ22" s="76"/>
      <c r="CR22" s="76"/>
      <c r="CS22" s="76"/>
      <c r="CT22" s="76"/>
      <c r="CU22" s="76"/>
      <c r="CV22" s="76"/>
      <c r="CW22" s="76"/>
      <c r="CX22" s="76"/>
      <c r="CY22" s="76"/>
      <c r="CZ22" s="76"/>
    </row>
    <row r="23" spans="1:104" ht="18" customHeight="1">
      <c r="A23" s="1287"/>
      <c r="B23" s="1287"/>
      <c r="C23" s="1270"/>
      <c r="D23" s="1270"/>
      <c r="E23" s="1270"/>
      <c r="F23" s="1270"/>
      <c r="G23" s="1267"/>
      <c r="H23" s="1268"/>
      <c r="I23" s="1268"/>
      <c r="J23" s="1268"/>
      <c r="K23" s="1268"/>
      <c r="L23" s="1268"/>
      <c r="M23" s="1269"/>
      <c r="N23" s="1270"/>
      <c r="O23" s="1270"/>
      <c r="P23" s="1270"/>
      <c r="Q23" s="1270"/>
      <c r="R23" s="1270"/>
      <c r="S23" s="1270"/>
      <c r="T23" s="1270"/>
      <c r="U23" s="1270"/>
      <c r="V23" s="1270"/>
      <c r="W23" s="1270"/>
      <c r="X23" s="1270"/>
      <c r="Y23" s="1270"/>
      <c r="Z23" s="1270"/>
      <c r="AA23" s="1283"/>
      <c r="AB23" s="1284"/>
      <c r="AC23" s="1284"/>
      <c r="AD23" s="1285"/>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76"/>
      <c r="CT23" s="76"/>
      <c r="CU23" s="76"/>
      <c r="CV23" s="76"/>
      <c r="CW23" s="76"/>
      <c r="CX23" s="76"/>
      <c r="CY23" s="76"/>
      <c r="CZ23" s="76"/>
    </row>
    <row r="24" spans="1:104" ht="18" customHeight="1">
      <c r="A24" s="1259" t="s">
        <v>415</v>
      </c>
      <c r="B24" s="1259"/>
      <c r="C24" s="1270" t="s">
        <v>416</v>
      </c>
      <c r="D24" s="1270"/>
      <c r="E24" s="1270"/>
      <c r="F24" s="1270"/>
      <c r="G24" s="1270" t="s">
        <v>417</v>
      </c>
      <c r="H24" s="1270"/>
      <c r="I24" s="1270"/>
      <c r="J24" s="1270"/>
      <c r="K24" s="1270"/>
      <c r="L24" s="1270"/>
      <c r="M24" s="1270"/>
      <c r="N24" s="1270"/>
      <c r="O24" s="1270"/>
      <c r="P24" s="1270"/>
      <c r="Q24" s="1270"/>
      <c r="R24" s="1270" t="s">
        <v>418</v>
      </c>
      <c r="S24" s="1270"/>
      <c r="T24" s="1270"/>
      <c r="U24" s="1270"/>
      <c r="V24" s="1270"/>
      <c r="W24" s="1270"/>
      <c r="X24" s="1270"/>
      <c r="Y24" s="1270"/>
      <c r="Z24" s="1270"/>
      <c r="AA24" s="1288" t="s">
        <v>419</v>
      </c>
      <c r="AB24" s="1289"/>
      <c r="AC24" s="1289"/>
      <c r="AD24" s="1290"/>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76"/>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76"/>
      <c r="CT24" s="76"/>
      <c r="CU24" s="76"/>
      <c r="CV24" s="76"/>
      <c r="CW24" s="76"/>
      <c r="CX24" s="76"/>
      <c r="CY24" s="76"/>
      <c r="CZ24" s="76"/>
    </row>
    <row r="25" spans="1:104" ht="18" customHeight="1">
      <c r="A25" s="1259"/>
      <c r="B25" s="1259"/>
      <c r="C25" s="1270"/>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91"/>
      <c r="AB25" s="1292"/>
      <c r="AC25" s="1292"/>
      <c r="AD25" s="1293"/>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row>
    <row r="26" spans="1:104" ht="18" customHeight="1">
      <c r="A26" s="1259"/>
      <c r="B26" s="1259"/>
      <c r="C26" s="1270"/>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94"/>
      <c r="AB26" s="1295"/>
      <c r="AC26" s="1295"/>
      <c r="AD26" s="129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row>
    <row r="27" spans="1:104" ht="18" customHeight="1">
      <c r="A27" s="1259" t="s">
        <v>420</v>
      </c>
      <c r="B27" s="1259"/>
      <c r="C27" s="1270" t="s">
        <v>460</v>
      </c>
      <c r="D27" s="1270"/>
      <c r="E27" s="1270"/>
      <c r="F27" s="1270"/>
      <c r="G27" s="1297" t="s">
        <v>474</v>
      </c>
      <c r="H27" s="1298"/>
      <c r="I27" s="1298"/>
      <c r="J27" s="1298"/>
      <c r="K27" s="1298"/>
      <c r="L27" s="1298"/>
      <c r="M27" s="1298"/>
      <c r="N27" s="1298"/>
      <c r="O27" s="1298"/>
      <c r="P27" s="1298"/>
      <c r="Q27" s="1299"/>
      <c r="R27" s="1270" t="s">
        <v>463</v>
      </c>
      <c r="S27" s="1270"/>
      <c r="T27" s="1270"/>
      <c r="U27" s="1270" t="s">
        <v>421</v>
      </c>
      <c r="V27" s="1270"/>
      <c r="W27" s="1270"/>
      <c r="X27" s="1270"/>
      <c r="Y27" s="1270"/>
      <c r="Z27" s="1270"/>
      <c r="AA27" s="1288" t="s">
        <v>476</v>
      </c>
      <c r="AB27" s="1289"/>
      <c r="AC27" s="1289"/>
      <c r="AD27" s="1290"/>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76"/>
      <c r="BQ27" s="76"/>
      <c r="BR27" s="76"/>
      <c r="BS27" s="76"/>
      <c r="BT27" s="76"/>
      <c r="BU27" s="76"/>
      <c r="BV27" s="76"/>
      <c r="BW27" s="76"/>
      <c r="BX27" s="76"/>
      <c r="BY27" s="76"/>
      <c r="BZ27" s="76"/>
      <c r="CA27" s="76"/>
      <c r="CB27" s="76"/>
      <c r="CC27" s="76"/>
      <c r="CD27" s="76"/>
      <c r="CE27" s="76"/>
      <c r="CF27" s="76"/>
      <c r="CG27" s="76"/>
      <c r="CH27" s="76"/>
      <c r="CI27" s="76"/>
      <c r="CJ27" s="76"/>
      <c r="CK27" s="76"/>
      <c r="CL27" s="76"/>
      <c r="CM27" s="76"/>
      <c r="CN27" s="76"/>
      <c r="CO27" s="76"/>
      <c r="CP27" s="76"/>
      <c r="CQ27" s="76"/>
      <c r="CR27" s="76"/>
      <c r="CS27" s="76"/>
      <c r="CT27" s="76"/>
      <c r="CU27" s="76"/>
      <c r="CV27" s="76"/>
      <c r="CW27" s="76"/>
      <c r="CX27" s="76"/>
      <c r="CY27" s="76"/>
      <c r="CZ27" s="76"/>
    </row>
    <row r="28" spans="1:104" ht="18" customHeight="1">
      <c r="A28" s="1259"/>
      <c r="B28" s="1259"/>
      <c r="C28" s="1270"/>
      <c r="D28" s="1270"/>
      <c r="E28" s="1270"/>
      <c r="F28" s="1270"/>
      <c r="G28" s="1300"/>
      <c r="H28" s="1301"/>
      <c r="I28" s="1301"/>
      <c r="J28" s="1301"/>
      <c r="K28" s="1301"/>
      <c r="L28" s="1301"/>
      <c r="M28" s="1301"/>
      <c r="N28" s="1301"/>
      <c r="O28" s="1301"/>
      <c r="P28" s="1301"/>
      <c r="Q28" s="1302"/>
      <c r="R28" s="1270"/>
      <c r="S28" s="1270"/>
      <c r="T28" s="1270"/>
      <c r="U28" s="1270"/>
      <c r="V28" s="1270"/>
      <c r="W28" s="1270"/>
      <c r="X28" s="1270"/>
      <c r="Y28" s="1270"/>
      <c r="Z28" s="1270"/>
      <c r="AA28" s="1291"/>
      <c r="AB28" s="1292"/>
      <c r="AC28" s="1292"/>
      <c r="AD28" s="1293"/>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c r="BV28" s="76"/>
      <c r="BW28" s="76"/>
      <c r="BX28" s="76"/>
      <c r="BY28" s="76"/>
      <c r="BZ28" s="76"/>
      <c r="CA28" s="76"/>
      <c r="CB28" s="76"/>
      <c r="CC28" s="76"/>
      <c r="CD28" s="76"/>
      <c r="CE28" s="76"/>
      <c r="CF28" s="76"/>
      <c r="CG28" s="76"/>
      <c r="CH28" s="76"/>
      <c r="CI28" s="76"/>
      <c r="CJ28" s="76"/>
      <c r="CK28" s="76"/>
      <c r="CL28" s="76"/>
      <c r="CM28" s="76"/>
      <c r="CN28" s="76"/>
      <c r="CO28" s="76"/>
      <c r="CP28" s="76"/>
      <c r="CQ28" s="76"/>
      <c r="CR28" s="76"/>
      <c r="CS28" s="76"/>
      <c r="CT28" s="76"/>
      <c r="CU28" s="76"/>
      <c r="CV28" s="76"/>
      <c r="CW28" s="76"/>
      <c r="CX28" s="76"/>
      <c r="CY28" s="76"/>
      <c r="CZ28" s="76"/>
    </row>
    <row r="29" spans="1:104" ht="18" customHeight="1">
      <c r="A29" s="1259"/>
      <c r="B29" s="1259"/>
      <c r="C29" s="1270"/>
      <c r="D29" s="1270"/>
      <c r="E29" s="1270"/>
      <c r="F29" s="1270"/>
      <c r="G29" s="1303"/>
      <c r="H29" s="1304"/>
      <c r="I29" s="1304"/>
      <c r="J29" s="1304"/>
      <c r="K29" s="1304"/>
      <c r="L29" s="1304"/>
      <c r="M29" s="1304"/>
      <c r="N29" s="1304"/>
      <c r="O29" s="1304"/>
      <c r="P29" s="1304"/>
      <c r="Q29" s="1305"/>
      <c r="R29" s="1270"/>
      <c r="S29" s="1270"/>
      <c r="T29" s="1270"/>
      <c r="U29" s="1270"/>
      <c r="V29" s="1270"/>
      <c r="W29" s="1270"/>
      <c r="X29" s="1270"/>
      <c r="Y29" s="1270"/>
      <c r="Z29" s="1270"/>
      <c r="AA29" s="1294"/>
      <c r="AB29" s="1295"/>
      <c r="AC29" s="1295"/>
      <c r="AD29" s="129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76"/>
      <c r="CR29" s="76"/>
      <c r="CS29" s="76"/>
      <c r="CT29" s="76"/>
      <c r="CU29" s="76"/>
      <c r="CV29" s="76"/>
      <c r="CW29" s="76"/>
      <c r="CX29" s="76"/>
      <c r="CY29" s="76"/>
      <c r="CZ29" s="76"/>
    </row>
    <row r="30" spans="1:104" ht="18" customHeight="1">
      <c r="A30" s="1287" t="s">
        <v>422</v>
      </c>
      <c r="B30" s="1287"/>
      <c r="C30" s="1270" t="s">
        <v>473</v>
      </c>
      <c r="D30" s="1270"/>
      <c r="E30" s="1270"/>
      <c r="F30" s="1270"/>
      <c r="G30" s="1261" t="s">
        <v>423</v>
      </c>
      <c r="H30" s="1262"/>
      <c r="I30" s="1262"/>
      <c r="J30" s="1262"/>
      <c r="K30" s="1262"/>
      <c r="L30" s="1262"/>
      <c r="M30" s="1263"/>
      <c r="N30" s="1270" t="s">
        <v>424</v>
      </c>
      <c r="O30" s="1270"/>
      <c r="P30" s="1270"/>
      <c r="Q30" s="1270"/>
      <c r="R30" s="1261" t="s">
        <v>767</v>
      </c>
      <c r="S30" s="1262"/>
      <c r="T30" s="1262"/>
      <c r="U30" s="1262"/>
      <c r="V30" s="1262"/>
      <c r="W30" s="1263"/>
      <c r="X30" s="1270" t="s">
        <v>425</v>
      </c>
      <c r="Y30" s="1270"/>
      <c r="Z30" s="1270"/>
      <c r="AA30" s="1321" t="s">
        <v>477</v>
      </c>
      <c r="AB30" s="1322"/>
      <c r="AC30" s="1322"/>
      <c r="AD30" s="1323"/>
      <c r="AE30" s="76"/>
      <c r="AF30" s="76"/>
      <c r="AG30" s="76"/>
      <c r="AH30" s="76"/>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76"/>
      <c r="BQ30" s="76"/>
      <c r="BR30" s="76"/>
      <c r="BS30" s="76"/>
      <c r="BT30" s="76"/>
      <c r="BU30" s="76"/>
      <c r="BV30" s="76"/>
      <c r="BW30" s="76"/>
      <c r="BX30" s="76"/>
      <c r="BY30" s="76"/>
      <c r="BZ30" s="76"/>
      <c r="CA30" s="76"/>
      <c r="CB30" s="76"/>
      <c r="CC30" s="76"/>
      <c r="CD30" s="76"/>
      <c r="CE30" s="76"/>
      <c r="CF30" s="76"/>
      <c r="CG30" s="76"/>
      <c r="CH30" s="76"/>
      <c r="CI30" s="76"/>
      <c r="CJ30" s="76"/>
      <c r="CK30" s="76"/>
      <c r="CL30" s="76"/>
      <c r="CM30" s="76"/>
      <c r="CN30" s="76"/>
      <c r="CO30" s="76"/>
      <c r="CP30" s="76"/>
      <c r="CQ30" s="76"/>
      <c r="CR30" s="76"/>
      <c r="CS30" s="76"/>
      <c r="CT30" s="76"/>
      <c r="CU30" s="76"/>
      <c r="CV30" s="76"/>
      <c r="CW30" s="76"/>
      <c r="CX30" s="76"/>
      <c r="CY30" s="76"/>
      <c r="CZ30" s="76"/>
    </row>
    <row r="31" spans="1:104" ht="18" customHeight="1">
      <c r="A31" s="1287"/>
      <c r="B31" s="1287"/>
      <c r="C31" s="1270"/>
      <c r="D31" s="1270"/>
      <c r="E31" s="1270"/>
      <c r="F31" s="1270"/>
      <c r="G31" s="1264"/>
      <c r="H31" s="1265"/>
      <c r="I31" s="1265"/>
      <c r="J31" s="1265"/>
      <c r="K31" s="1265"/>
      <c r="L31" s="1265"/>
      <c r="M31" s="1266"/>
      <c r="N31" s="1270"/>
      <c r="O31" s="1270"/>
      <c r="P31" s="1270"/>
      <c r="Q31" s="1270"/>
      <c r="R31" s="1264"/>
      <c r="S31" s="1265"/>
      <c r="T31" s="1265"/>
      <c r="U31" s="1265"/>
      <c r="V31" s="1265"/>
      <c r="W31" s="1266"/>
      <c r="X31" s="1270"/>
      <c r="Y31" s="1270"/>
      <c r="Z31" s="1270"/>
      <c r="AA31" s="1324"/>
      <c r="AB31" s="1325"/>
      <c r="AC31" s="1325"/>
      <c r="AD31" s="1326"/>
      <c r="AE31" s="76"/>
      <c r="AF31" s="76"/>
      <c r="AG31" s="76"/>
      <c r="AH31" s="76"/>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76"/>
      <c r="BQ31" s="76"/>
      <c r="BR31" s="76"/>
      <c r="BS31" s="76"/>
      <c r="BT31" s="76"/>
      <c r="BU31" s="76"/>
      <c r="BV31" s="76"/>
      <c r="BW31" s="76"/>
      <c r="BX31" s="76"/>
      <c r="BY31" s="76"/>
      <c r="BZ31" s="76"/>
      <c r="CA31" s="76"/>
      <c r="CB31" s="76"/>
      <c r="CC31" s="76"/>
      <c r="CD31" s="76"/>
      <c r="CE31" s="76"/>
      <c r="CF31" s="76"/>
      <c r="CG31" s="76"/>
      <c r="CH31" s="76"/>
      <c r="CI31" s="76"/>
      <c r="CJ31" s="76"/>
      <c r="CK31" s="76"/>
      <c r="CL31" s="76"/>
      <c r="CM31" s="76"/>
      <c r="CN31" s="76"/>
      <c r="CO31" s="76"/>
      <c r="CP31" s="76"/>
      <c r="CQ31" s="76"/>
      <c r="CR31" s="76"/>
      <c r="CS31" s="76"/>
      <c r="CT31" s="76"/>
      <c r="CU31" s="76"/>
      <c r="CV31" s="76"/>
      <c r="CW31" s="76"/>
      <c r="CX31" s="76"/>
      <c r="CY31" s="76"/>
      <c r="CZ31" s="76"/>
    </row>
    <row r="32" spans="1:104" ht="18" customHeight="1">
      <c r="A32" s="1287"/>
      <c r="B32" s="1287"/>
      <c r="C32" s="1270"/>
      <c r="D32" s="1270"/>
      <c r="E32" s="1270"/>
      <c r="F32" s="1270"/>
      <c r="G32" s="1264"/>
      <c r="H32" s="1265"/>
      <c r="I32" s="1265"/>
      <c r="J32" s="1265"/>
      <c r="K32" s="1265"/>
      <c r="L32" s="1265"/>
      <c r="M32" s="1266"/>
      <c r="N32" s="1270"/>
      <c r="O32" s="1270"/>
      <c r="P32" s="1270"/>
      <c r="Q32" s="1270"/>
      <c r="R32" s="1264"/>
      <c r="S32" s="1265"/>
      <c r="T32" s="1265"/>
      <c r="U32" s="1265"/>
      <c r="V32" s="1265"/>
      <c r="W32" s="1266"/>
      <c r="X32" s="1270"/>
      <c r="Y32" s="1270"/>
      <c r="Z32" s="1270"/>
      <c r="AA32" s="1324"/>
      <c r="AB32" s="1325"/>
      <c r="AC32" s="1325"/>
      <c r="AD32" s="1326"/>
      <c r="AE32" s="76"/>
      <c r="AF32" s="76"/>
      <c r="AG32" s="76"/>
      <c r="AH32" s="76"/>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6"/>
      <c r="BR32" s="76"/>
      <c r="BS32" s="76"/>
      <c r="BT32" s="76"/>
      <c r="BU32" s="76"/>
      <c r="BV32" s="76"/>
      <c r="BW32" s="76"/>
      <c r="BX32" s="76"/>
      <c r="BY32" s="76"/>
      <c r="BZ32" s="76"/>
      <c r="CA32" s="76"/>
      <c r="CB32" s="76"/>
      <c r="CC32" s="76"/>
      <c r="CD32" s="76"/>
      <c r="CE32" s="76"/>
      <c r="CF32" s="76"/>
      <c r="CG32" s="76"/>
      <c r="CH32" s="76"/>
      <c r="CI32" s="76"/>
      <c r="CJ32" s="76"/>
      <c r="CK32" s="76"/>
      <c r="CL32" s="76"/>
      <c r="CM32" s="76"/>
      <c r="CN32" s="76"/>
      <c r="CO32" s="76"/>
      <c r="CP32" s="76"/>
      <c r="CQ32" s="76"/>
      <c r="CR32" s="76"/>
      <c r="CS32" s="76"/>
      <c r="CT32" s="76"/>
      <c r="CU32" s="76"/>
      <c r="CV32" s="76"/>
      <c r="CW32" s="76"/>
      <c r="CX32" s="76"/>
      <c r="CY32" s="76"/>
      <c r="CZ32" s="76"/>
    </row>
    <row r="33" spans="1:104" ht="18" customHeight="1">
      <c r="A33" s="1287"/>
      <c r="B33" s="1287"/>
      <c r="C33" s="1270"/>
      <c r="D33" s="1270"/>
      <c r="E33" s="1270"/>
      <c r="F33" s="1270"/>
      <c r="G33" s="1264"/>
      <c r="H33" s="1265"/>
      <c r="I33" s="1265"/>
      <c r="J33" s="1265"/>
      <c r="K33" s="1265"/>
      <c r="L33" s="1265"/>
      <c r="M33" s="1266"/>
      <c r="N33" s="1270"/>
      <c r="O33" s="1270"/>
      <c r="P33" s="1270"/>
      <c r="Q33" s="1270"/>
      <c r="R33" s="1264"/>
      <c r="S33" s="1265"/>
      <c r="T33" s="1265"/>
      <c r="U33" s="1265"/>
      <c r="V33" s="1265"/>
      <c r="W33" s="1266"/>
      <c r="X33" s="1270"/>
      <c r="Y33" s="1270"/>
      <c r="Z33" s="1270"/>
      <c r="AA33" s="1324"/>
      <c r="AB33" s="1325"/>
      <c r="AC33" s="1325"/>
      <c r="AD33" s="1326"/>
      <c r="AE33" s="76"/>
      <c r="AF33" s="76"/>
      <c r="AG33" s="76"/>
      <c r="AH33" s="76"/>
      <c r="AI33" s="76"/>
      <c r="AJ33" s="76"/>
      <c r="AK33" s="76"/>
      <c r="AL33" s="76"/>
      <c r="AM33" s="76"/>
      <c r="AN33" s="76"/>
      <c r="AO33" s="76"/>
      <c r="AP33" s="76"/>
      <c r="AQ33" s="76"/>
      <c r="AR33" s="76"/>
      <c r="AS33" s="76"/>
      <c r="AT33" s="76"/>
      <c r="AU33" s="76"/>
      <c r="AV33" s="76"/>
      <c r="AW33" s="76"/>
      <c r="AX33" s="76"/>
      <c r="AY33" s="76"/>
      <c r="AZ33" s="76"/>
      <c r="BA33" s="76"/>
      <c r="BB33" s="76"/>
      <c r="BC33" s="76"/>
      <c r="BD33" s="76"/>
      <c r="BE33" s="76"/>
      <c r="BF33" s="76"/>
      <c r="BG33" s="76"/>
      <c r="BH33" s="76"/>
      <c r="BI33" s="76"/>
      <c r="BJ33" s="76"/>
      <c r="BK33" s="76"/>
      <c r="BL33" s="76"/>
      <c r="BM33" s="76"/>
      <c r="BN33" s="76"/>
      <c r="BO33" s="76"/>
      <c r="BP33" s="76"/>
      <c r="BQ33" s="76"/>
      <c r="BR33" s="76"/>
      <c r="BS33" s="76"/>
      <c r="BT33" s="76"/>
      <c r="BU33" s="76"/>
      <c r="BV33" s="76"/>
      <c r="BW33" s="76"/>
      <c r="BX33" s="76"/>
      <c r="BY33" s="76"/>
      <c r="BZ33" s="76"/>
      <c r="CA33" s="76"/>
      <c r="CB33" s="76"/>
      <c r="CC33" s="76"/>
      <c r="CD33" s="76"/>
      <c r="CE33" s="76"/>
      <c r="CF33" s="76"/>
      <c r="CG33" s="76"/>
      <c r="CH33" s="76"/>
      <c r="CI33" s="76"/>
      <c r="CJ33" s="76"/>
      <c r="CK33" s="76"/>
      <c r="CL33" s="76"/>
      <c r="CM33" s="76"/>
      <c r="CN33" s="76"/>
      <c r="CO33" s="76"/>
      <c r="CP33" s="76"/>
      <c r="CQ33" s="76"/>
      <c r="CR33" s="76"/>
      <c r="CS33" s="76"/>
      <c r="CT33" s="76"/>
      <c r="CU33" s="76"/>
      <c r="CV33" s="76"/>
      <c r="CW33" s="76"/>
      <c r="CX33" s="76"/>
      <c r="CY33" s="76"/>
      <c r="CZ33" s="76"/>
    </row>
    <row r="34" spans="1:104" ht="18" customHeight="1">
      <c r="A34" s="1287"/>
      <c r="B34" s="1287"/>
      <c r="C34" s="1270"/>
      <c r="D34" s="1270"/>
      <c r="E34" s="1270"/>
      <c r="F34" s="1270"/>
      <c r="G34" s="1264"/>
      <c r="H34" s="1265"/>
      <c r="I34" s="1265"/>
      <c r="J34" s="1265"/>
      <c r="K34" s="1265"/>
      <c r="L34" s="1265"/>
      <c r="M34" s="1266"/>
      <c r="N34" s="1270"/>
      <c r="O34" s="1270"/>
      <c r="P34" s="1270"/>
      <c r="Q34" s="1270"/>
      <c r="R34" s="1264"/>
      <c r="S34" s="1265"/>
      <c r="T34" s="1265"/>
      <c r="U34" s="1265"/>
      <c r="V34" s="1265"/>
      <c r="W34" s="1266"/>
      <c r="X34" s="1270"/>
      <c r="Y34" s="1270"/>
      <c r="Z34" s="1270"/>
      <c r="AA34" s="1324"/>
      <c r="AB34" s="1325"/>
      <c r="AC34" s="1325"/>
      <c r="AD34" s="132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6"/>
      <c r="BS34" s="76"/>
      <c r="BT34" s="76"/>
      <c r="BU34" s="76"/>
      <c r="BV34" s="76"/>
      <c r="BW34" s="76"/>
      <c r="BX34" s="76"/>
      <c r="BY34" s="76"/>
      <c r="BZ34" s="76"/>
      <c r="CA34" s="76"/>
      <c r="CB34" s="76"/>
      <c r="CC34" s="76"/>
      <c r="CD34" s="76"/>
      <c r="CE34" s="76"/>
      <c r="CF34" s="76"/>
      <c r="CG34" s="76"/>
      <c r="CH34" s="76"/>
      <c r="CI34" s="76"/>
      <c r="CJ34" s="76"/>
      <c r="CK34" s="76"/>
      <c r="CL34" s="76"/>
      <c r="CM34" s="76"/>
      <c r="CN34" s="76"/>
      <c r="CO34" s="76"/>
      <c r="CP34" s="76"/>
      <c r="CQ34" s="76"/>
      <c r="CR34" s="76"/>
      <c r="CS34" s="76"/>
      <c r="CT34" s="76"/>
      <c r="CU34" s="76"/>
      <c r="CV34" s="76"/>
      <c r="CW34" s="76"/>
      <c r="CX34" s="76"/>
      <c r="CY34" s="76"/>
      <c r="CZ34" s="76"/>
    </row>
    <row r="35" spans="1:104" ht="51" customHeight="1">
      <c r="A35" s="1287"/>
      <c r="B35" s="1287"/>
      <c r="C35" s="1270"/>
      <c r="D35" s="1270"/>
      <c r="E35" s="1270"/>
      <c r="F35" s="1270"/>
      <c r="G35" s="1267"/>
      <c r="H35" s="1268"/>
      <c r="I35" s="1268"/>
      <c r="J35" s="1268"/>
      <c r="K35" s="1268"/>
      <c r="L35" s="1268"/>
      <c r="M35" s="1269"/>
      <c r="N35" s="1270"/>
      <c r="O35" s="1270"/>
      <c r="P35" s="1270"/>
      <c r="Q35" s="1270"/>
      <c r="R35" s="1267"/>
      <c r="S35" s="1268"/>
      <c r="T35" s="1268"/>
      <c r="U35" s="1268"/>
      <c r="V35" s="1268"/>
      <c r="W35" s="1269"/>
      <c r="X35" s="1270"/>
      <c r="Y35" s="1270"/>
      <c r="Z35" s="1270"/>
      <c r="AA35" s="1327"/>
      <c r="AB35" s="1328"/>
      <c r="AC35" s="1328"/>
      <c r="AD35" s="1329"/>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6"/>
      <c r="BS35" s="76"/>
      <c r="BT35" s="76"/>
      <c r="BU35" s="76"/>
      <c r="BV35" s="76"/>
      <c r="BW35" s="76"/>
      <c r="BX35" s="76"/>
      <c r="BY35" s="76"/>
      <c r="BZ35" s="76"/>
      <c r="CA35" s="76"/>
      <c r="CB35" s="76"/>
      <c r="CC35" s="76"/>
      <c r="CD35" s="76"/>
      <c r="CE35" s="76"/>
      <c r="CF35" s="76"/>
      <c r="CG35" s="76"/>
      <c r="CH35" s="76"/>
      <c r="CI35" s="76"/>
      <c r="CJ35" s="76"/>
      <c r="CK35" s="76"/>
      <c r="CL35" s="76"/>
      <c r="CM35" s="76"/>
      <c r="CN35" s="76"/>
      <c r="CO35" s="76"/>
      <c r="CP35" s="76"/>
      <c r="CQ35" s="76"/>
      <c r="CR35" s="76"/>
      <c r="CS35" s="76"/>
      <c r="CT35" s="76"/>
      <c r="CU35" s="76"/>
      <c r="CV35" s="76"/>
      <c r="CW35" s="76"/>
      <c r="CX35" s="76"/>
      <c r="CY35" s="76"/>
      <c r="CZ35" s="76"/>
    </row>
    <row r="36" spans="1:104" ht="18" customHeight="1">
      <c r="A36" s="1313" t="s">
        <v>426</v>
      </c>
      <c r="B36" s="1314"/>
      <c r="C36" s="1318" t="s">
        <v>427</v>
      </c>
      <c r="D36" s="1319"/>
      <c r="E36" s="1319"/>
      <c r="F36" s="1319"/>
      <c r="G36" s="1319"/>
      <c r="H36" s="1319"/>
      <c r="I36" s="1319"/>
      <c r="J36" s="1319"/>
      <c r="K36" s="1319"/>
      <c r="L36" s="1319"/>
      <c r="M36" s="1319"/>
      <c r="N36" s="1319"/>
      <c r="O36" s="1319"/>
      <c r="P36" s="1319"/>
      <c r="Q36" s="1319"/>
      <c r="R36" s="1319"/>
      <c r="S36" s="1319"/>
      <c r="T36" s="1319"/>
      <c r="U36" s="1319"/>
      <c r="V36" s="1319"/>
      <c r="W36" s="1319"/>
      <c r="X36" s="1319"/>
      <c r="Y36" s="1319"/>
      <c r="Z36" s="1320"/>
      <c r="AA36" s="388"/>
      <c r="AB36" s="388"/>
      <c r="AC36" s="388"/>
      <c r="AD36" s="407"/>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c r="BL36" s="76"/>
      <c r="BM36" s="76"/>
      <c r="BN36" s="76"/>
      <c r="BO36" s="76"/>
      <c r="BP36" s="76"/>
      <c r="BQ36" s="76"/>
      <c r="BR36" s="76"/>
      <c r="BS36" s="76"/>
      <c r="BT36" s="76"/>
      <c r="BU36" s="76"/>
      <c r="BV36" s="76"/>
      <c r="BW36" s="76"/>
      <c r="BX36" s="76"/>
      <c r="BY36" s="76"/>
      <c r="BZ36" s="76"/>
      <c r="CA36" s="76"/>
      <c r="CB36" s="76"/>
      <c r="CC36" s="76"/>
      <c r="CD36" s="76"/>
      <c r="CE36" s="76"/>
      <c r="CF36" s="76"/>
      <c r="CG36" s="76"/>
      <c r="CH36" s="76"/>
      <c r="CI36" s="76"/>
      <c r="CJ36" s="76"/>
      <c r="CK36" s="76"/>
      <c r="CL36" s="76"/>
      <c r="CM36" s="76"/>
      <c r="CN36" s="76"/>
      <c r="CO36" s="76"/>
      <c r="CP36" s="76"/>
      <c r="CQ36" s="76"/>
      <c r="CR36" s="76"/>
      <c r="CS36" s="76"/>
      <c r="CT36" s="76"/>
      <c r="CU36" s="76"/>
      <c r="CV36" s="76"/>
      <c r="CW36" s="76"/>
      <c r="CX36" s="76"/>
      <c r="CY36" s="76"/>
      <c r="CZ36" s="76"/>
    </row>
    <row r="37" spans="1:104" ht="18.75" customHeight="1">
      <c r="A37" s="1221"/>
      <c r="B37" s="1315"/>
      <c r="C37" s="413" t="s">
        <v>722</v>
      </c>
      <c r="D37" s="1198"/>
      <c r="E37" s="1198"/>
      <c r="F37" s="1198"/>
      <c r="G37" s="1202" t="s">
        <v>723</v>
      </c>
      <c r="H37" s="1202"/>
      <c r="I37" s="1203" t="str">
        <f>IF(②共通診療情報提供書!I12=0,"",②共通診療情報提供書!I12)</f>
        <v/>
      </c>
      <c r="J37" s="1203"/>
      <c r="K37" s="1203"/>
      <c r="L37" s="1203"/>
      <c r="M37" s="1203"/>
      <c r="N37" s="1203"/>
      <c r="O37" s="1203"/>
      <c r="P37" s="414"/>
      <c r="Q37" s="415"/>
      <c r="R37" s="413" t="s">
        <v>758</v>
      </c>
      <c r="S37" s="1198"/>
      <c r="T37" s="1198"/>
      <c r="U37" s="1199" t="s">
        <v>759</v>
      </c>
      <c r="V37" s="1199"/>
      <c r="W37" s="1200">
        <f>⑥医師!AC11</f>
        <v>0</v>
      </c>
      <c r="X37" s="1200"/>
      <c r="Y37" s="1200"/>
      <c r="Z37" s="1201"/>
      <c r="AA37" s="413" t="s">
        <v>758</v>
      </c>
      <c r="AB37" s="416"/>
      <c r="AC37" s="417" t="s">
        <v>759</v>
      </c>
      <c r="AD37" s="418">
        <f>⑥医師!AO11</f>
        <v>0</v>
      </c>
      <c r="AE37" s="77"/>
      <c r="AF37" s="77"/>
      <c r="AG37" s="77"/>
      <c r="AH37" s="77"/>
      <c r="AI37" s="77"/>
      <c r="AJ37" s="76"/>
      <c r="AK37" s="76"/>
      <c r="AL37" s="76"/>
      <c r="AM37" s="76"/>
      <c r="AN37" s="76"/>
      <c r="AO37" s="76"/>
      <c r="AP37" s="76"/>
      <c r="AQ37" s="76"/>
      <c r="AR37" s="76"/>
      <c r="AS37" s="76"/>
      <c r="AT37" s="76"/>
      <c r="AU37" s="76"/>
      <c r="AV37" s="76"/>
      <c r="AW37" s="76"/>
      <c r="AX37" s="76"/>
      <c r="AY37" s="76"/>
      <c r="AZ37" s="76"/>
      <c r="BA37" s="76"/>
      <c r="BB37" s="76"/>
      <c r="BC37" s="76"/>
      <c r="BD37" s="76"/>
      <c r="BE37" s="76"/>
      <c r="BF37" s="76"/>
      <c r="BG37" s="76"/>
      <c r="BH37" s="76"/>
      <c r="BI37" s="76"/>
      <c r="BJ37" s="76"/>
      <c r="BK37" s="76"/>
      <c r="BL37" s="76"/>
      <c r="BM37" s="76"/>
      <c r="BN37" s="76"/>
      <c r="BO37" s="76"/>
      <c r="BP37" s="76"/>
      <c r="BQ37" s="76"/>
      <c r="BR37" s="76"/>
      <c r="BS37" s="76"/>
      <c r="BT37" s="76"/>
      <c r="BU37" s="76"/>
      <c r="BV37" s="76"/>
      <c r="BW37" s="76"/>
      <c r="BX37" s="76"/>
      <c r="BY37" s="76"/>
      <c r="BZ37" s="76"/>
      <c r="CA37" s="76"/>
      <c r="CB37" s="76"/>
      <c r="CC37" s="76"/>
      <c r="CD37" s="76"/>
      <c r="CE37" s="76"/>
      <c r="CF37" s="76"/>
      <c r="CG37" s="76"/>
      <c r="CH37" s="76"/>
      <c r="CI37" s="76"/>
      <c r="CJ37" s="76"/>
      <c r="CK37" s="76"/>
      <c r="CL37" s="76"/>
      <c r="CM37" s="76"/>
      <c r="CN37" s="76"/>
      <c r="CO37" s="76"/>
      <c r="CP37" s="76"/>
      <c r="CQ37" s="76"/>
      <c r="CR37" s="76"/>
      <c r="CS37" s="76"/>
      <c r="CT37" s="76"/>
      <c r="CU37" s="76"/>
      <c r="CV37" s="76"/>
      <c r="CW37" s="76"/>
      <c r="CX37" s="76"/>
      <c r="CY37" s="76"/>
      <c r="CZ37" s="76"/>
    </row>
    <row r="38" spans="1:104" ht="18" customHeight="1">
      <c r="A38" s="1221"/>
      <c r="B38" s="1315"/>
      <c r="C38" s="1188" t="s">
        <v>479</v>
      </c>
      <c r="D38" s="1189"/>
      <c r="E38" s="1189"/>
      <c r="F38" s="1189"/>
      <c r="G38" s="1189"/>
      <c r="H38" s="1189"/>
      <c r="I38" s="1189"/>
      <c r="J38" s="1189" t="s">
        <v>834</v>
      </c>
      <c r="K38" s="1189"/>
      <c r="L38" s="1189"/>
      <c r="M38" s="1189"/>
      <c r="N38" s="1189"/>
      <c r="O38" s="1189"/>
      <c r="P38" s="1189"/>
      <c r="Q38" s="1192"/>
      <c r="R38" s="1188" t="s">
        <v>479</v>
      </c>
      <c r="S38" s="1189"/>
      <c r="T38" s="1189"/>
      <c r="U38" s="1189"/>
      <c r="V38" s="1189"/>
      <c r="W38" s="1204" t="s">
        <v>481</v>
      </c>
      <c r="X38" s="1204"/>
      <c r="Y38" s="1204"/>
      <c r="Z38" s="1186"/>
      <c r="AA38" s="1194" t="s">
        <v>480</v>
      </c>
      <c r="AB38" s="1195"/>
      <c r="AC38" s="1195"/>
      <c r="AD38" s="1186" t="s">
        <v>481</v>
      </c>
      <c r="AE38" s="77"/>
      <c r="AF38" s="77"/>
      <c r="AG38" s="77"/>
      <c r="AH38" s="1306"/>
      <c r="AI38" s="1307"/>
      <c r="AJ38" s="76"/>
      <c r="AK38" s="76"/>
      <c r="AL38" s="76"/>
      <c r="AM38" s="76"/>
      <c r="AN38" s="76"/>
      <c r="AO38" s="76"/>
      <c r="AP38" s="76"/>
      <c r="AQ38" s="76"/>
      <c r="AR38" s="76"/>
      <c r="AS38" s="76"/>
      <c r="AT38" s="76"/>
      <c r="AU38" s="76"/>
      <c r="AV38" s="76"/>
      <c r="AW38" s="76"/>
      <c r="AX38" s="76"/>
      <c r="AY38" s="76"/>
      <c r="AZ38" s="76"/>
      <c r="BA38" s="76"/>
      <c r="BB38" s="76"/>
      <c r="BC38" s="76"/>
      <c r="BD38" s="76"/>
      <c r="BE38" s="76"/>
      <c r="BF38" s="76"/>
      <c r="BG38" s="76"/>
      <c r="BH38" s="76"/>
      <c r="BI38" s="76"/>
      <c r="BJ38" s="76"/>
      <c r="BK38" s="76"/>
      <c r="BL38" s="76"/>
      <c r="BM38" s="76"/>
      <c r="BN38" s="76"/>
      <c r="BO38" s="76"/>
      <c r="BP38" s="76"/>
      <c r="BQ38" s="76"/>
      <c r="BR38" s="76"/>
      <c r="BS38" s="76"/>
      <c r="BT38" s="76"/>
      <c r="BU38" s="76"/>
      <c r="BV38" s="76"/>
      <c r="BW38" s="76"/>
      <c r="BX38" s="76"/>
      <c r="BY38" s="76"/>
      <c r="BZ38" s="76"/>
      <c r="CA38" s="76"/>
      <c r="CB38" s="76"/>
      <c r="CC38" s="76"/>
      <c r="CD38" s="76"/>
      <c r="CE38" s="76"/>
      <c r="CF38" s="76"/>
      <c r="CG38" s="76"/>
      <c r="CH38" s="76"/>
      <c r="CI38" s="76"/>
      <c r="CJ38" s="76"/>
      <c r="CK38" s="76"/>
      <c r="CL38" s="76"/>
      <c r="CM38" s="76"/>
      <c r="CN38" s="76"/>
      <c r="CO38" s="76"/>
      <c r="CP38" s="76"/>
      <c r="CQ38" s="76"/>
      <c r="CR38" s="76"/>
      <c r="CS38" s="76"/>
      <c r="CT38" s="76"/>
      <c r="CU38" s="76"/>
      <c r="CV38" s="76"/>
      <c r="CW38" s="76"/>
      <c r="CX38" s="76"/>
      <c r="CY38" s="76"/>
      <c r="CZ38" s="76"/>
    </row>
    <row r="39" spans="1:104" ht="18.75" customHeight="1">
      <c r="A39" s="1316"/>
      <c r="B39" s="1317"/>
      <c r="C39" s="1190"/>
      <c r="D39" s="1191"/>
      <c r="E39" s="1191"/>
      <c r="F39" s="1191"/>
      <c r="G39" s="1191"/>
      <c r="H39" s="1191"/>
      <c r="I39" s="1191"/>
      <c r="J39" s="1191"/>
      <c r="K39" s="1191"/>
      <c r="L39" s="1191"/>
      <c r="M39" s="1191"/>
      <c r="N39" s="1191"/>
      <c r="O39" s="1191"/>
      <c r="P39" s="1191"/>
      <c r="Q39" s="1193"/>
      <c r="R39" s="1190"/>
      <c r="S39" s="1191"/>
      <c r="T39" s="1191"/>
      <c r="U39" s="1191"/>
      <c r="V39" s="1191"/>
      <c r="W39" s="1205"/>
      <c r="X39" s="1205"/>
      <c r="Y39" s="1205"/>
      <c r="Z39" s="1187"/>
      <c r="AA39" s="1196"/>
      <c r="AB39" s="1197"/>
      <c r="AC39" s="1197"/>
      <c r="AD39" s="1187"/>
      <c r="AE39" s="77"/>
      <c r="AF39" s="77"/>
      <c r="AG39" s="77"/>
      <c r="AH39" s="1307"/>
      <c r="AI39" s="1307"/>
      <c r="AJ39" s="76"/>
      <c r="AK39" s="76"/>
      <c r="AL39" s="76"/>
      <c r="AM39" s="76"/>
      <c r="AN39" s="76"/>
      <c r="AO39" s="76"/>
      <c r="AP39" s="76"/>
      <c r="AQ39" s="76"/>
      <c r="AR39" s="76"/>
      <c r="AS39" s="76"/>
      <c r="AT39" s="76"/>
      <c r="AU39" s="76"/>
      <c r="AV39" s="76"/>
      <c r="AW39" s="76"/>
      <c r="AX39" s="76"/>
      <c r="AY39" s="76"/>
      <c r="AZ39" s="76"/>
      <c r="BA39" s="76"/>
      <c r="BB39" s="76"/>
      <c r="BC39" s="76"/>
      <c r="BD39" s="76"/>
      <c r="BE39" s="76"/>
      <c r="BF39" s="76"/>
      <c r="BG39" s="76"/>
      <c r="BH39" s="76"/>
      <c r="BI39" s="76"/>
      <c r="BJ39" s="76"/>
      <c r="BK39" s="76"/>
      <c r="BL39" s="76"/>
      <c r="BM39" s="76"/>
      <c r="BN39" s="76"/>
      <c r="BO39" s="76"/>
      <c r="BP39" s="76"/>
      <c r="BQ39" s="76"/>
      <c r="BR39" s="76"/>
      <c r="BS39" s="76"/>
      <c r="BT39" s="76"/>
      <c r="BU39" s="76"/>
      <c r="BV39" s="76"/>
      <c r="BW39" s="76"/>
      <c r="BX39" s="76"/>
      <c r="BY39" s="76"/>
      <c r="BZ39" s="76"/>
      <c r="CA39" s="76"/>
      <c r="CB39" s="76"/>
      <c r="CC39" s="76"/>
      <c r="CD39" s="76"/>
      <c r="CE39" s="76"/>
      <c r="CF39" s="76"/>
      <c r="CG39" s="76"/>
      <c r="CH39" s="76"/>
      <c r="CI39" s="76"/>
      <c r="CJ39" s="76"/>
      <c r="CK39" s="76"/>
      <c r="CL39" s="76"/>
      <c r="CM39" s="76"/>
      <c r="CN39" s="76"/>
      <c r="CO39" s="76"/>
      <c r="CP39" s="76"/>
      <c r="CQ39" s="76"/>
      <c r="CR39" s="76"/>
      <c r="CS39" s="76"/>
      <c r="CT39" s="76"/>
      <c r="CU39" s="76"/>
      <c r="CV39" s="76"/>
      <c r="CW39" s="76"/>
      <c r="CX39" s="76"/>
      <c r="CY39" s="76"/>
      <c r="CZ39" s="76"/>
    </row>
    <row r="40" spans="1:104" ht="20.100000000000001"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7"/>
      <c r="AF40" s="77"/>
      <c r="AG40" s="77"/>
      <c r="AH40" s="76"/>
      <c r="AI40" s="76"/>
      <c r="AJ40" s="76"/>
      <c r="AK40" s="76"/>
      <c r="AL40" s="76"/>
      <c r="AM40" s="76"/>
      <c r="AN40" s="76"/>
      <c r="AO40" s="76"/>
      <c r="AP40" s="76"/>
      <c r="AQ40" s="76"/>
      <c r="AR40" s="76"/>
      <c r="AS40" s="76"/>
      <c r="AT40" s="76"/>
      <c r="AU40" s="76"/>
      <c r="AV40" s="76"/>
      <c r="AW40" s="76"/>
      <c r="AX40" s="76"/>
      <c r="AY40" s="76"/>
      <c r="AZ40" s="76"/>
      <c r="BA40" s="76"/>
      <c r="BB40" s="76"/>
      <c r="BC40" s="76"/>
      <c r="BD40" s="76"/>
      <c r="BE40" s="76"/>
      <c r="BF40" s="76"/>
      <c r="BG40" s="76"/>
      <c r="BH40" s="76"/>
      <c r="BI40" s="76"/>
      <c r="BJ40" s="76"/>
      <c r="BK40" s="76"/>
      <c r="BL40" s="76"/>
      <c r="BM40" s="76"/>
      <c r="BN40" s="76"/>
      <c r="BO40" s="76"/>
      <c r="BP40" s="76"/>
      <c r="BQ40" s="76"/>
      <c r="BR40" s="76"/>
      <c r="BS40" s="76"/>
      <c r="BT40" s="76"/>
      <c r="BU40" s="76"/>
      <c r="BV40" s="76"/>
      <c r="BW40" s="76"/>
      <c r="BX40" s="76"/>
      <c r="BY40" s="76"/>
      <c r="BZ40" s="76"/>
      <c r="CA40" s="76"/>
      <c r="CB40" s="76"/>
      <c r="CC40" s="76"/>
      <c r="CD40" s="76"/>
      <c r="CE40" s="76"/>
      <c r="CF40" s="76"/>
      <c r="CG40" s="76"/>
      <c r="CH40" s="76"/>
      <c r="CI40" s="76"/>
      <c r="CJ40" s="76"/>
      <c r="CK40" s="76"/>
      <c r="CL40" s="76"/>
      <c r="CM40" s="76"/>
      <c r="CN40" s="76"/>
      <c r="CO40" s="76"/>
      <c r="CP40" s="76"/>
      <c r="CQ40" s="76"/>
      <c r="CR40" s="76"/>
      <c r="CS40" s="76"/>
      <c r="CT40" s="76"/>
      <c r="CU40" s="76"/>
      <c r="CV40" s="76"/>
      <c r="CW40" s="76"/>
      <c r="CX40" s="76"/>
      <c r="CY40" s="76"/>
      <c r="CZ40" s="76"/>
    </row>
    <row r="41" spans="1:104" ht="20.100000000000001"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c r="AF41" s="76"/>
      <c r="AG41" s="76"/>
      <c r="AH41" s="76"/>
      <c r="AI41" s="76"/>
      <c r="AJ41" s="76"/>
      <c r="AK41" s="76"/>
      <c r="AL41" s="76"/>
      <c r="AM41" s="76"/>
      <c r="AN41" s="76"/>
      <c r="AO41" s="76"/>
      <c r="AP41" s="76"/>
      <c r="AQ41" s="76"/>
      <c r="AR41" s="76"/>
      <c r="AS41" s="76"/>
      <c r="AT41" s="76"/>
      <c r="AU41" s="76"/>
      <c r="AV41" s="76"/>
      <c r="AW41" s="76"/>
      <c r="AX41" s="76"/>
      <c r="AY41" s="76"/>
      <c r="AZ41" s="76"/>
      <c r="BA41" s="76"/>
      <c r="BB41" s="76"/>
      <c r="BC41" s="76"/>
      <c r="BD41" s="76"/>
      <c r="BE41" s="76"/>
      <c r="BF41" s="76"/>
      <c r="BG41" s="76"/>
      <c r="BH41" s="76"/>
      <c r="BI41" s="76"/>
      <c r="BJ41" s="76"/>
      <c r="BK41" s="76"/>
      <c r="BL41" s="76"/>
      <c r="BM41" s="76"/>
      <c r="BN41" s="76"/>
      <c r="BO41" s="76"/>
      <c r="BP41" s="76"/>
      <c r="BQ41" s="76"/>
      <c r="BR41" s="76"/>
      <c r="BS41" s="76"/>
      <c r="BT41" s="76"/>
      <c r="BU41" s="76"/>
      <c r="BV41" s="76"/>
      <c r="BW41" s="76"/>
      <c r="BX41" s="76"/>
      <c r="BY41" s="76"/>
      <c r="BZ41" s="76"/>
      <c r="CA41" s="76"/>
      <c r="CB41" s="76"/>
      <c r="CC41" s="76"/>
      <c r="CD41" s="76"/>
      <c r="CE41" s="76"/>
      <c r="CF41" s="76"/>
      <c r="CG41" s="76"/>
      <c r="CH41" s="76"/>
      <c r="CI41" s="76"/>
      <c r="CJ41" s="76"/>
      <c r="CK41" s="76"/>
      <c r="CL41" s="76"/>
      <c r="CM41" s="76"/>
      <c r="CN41" s="76"/>
      <c r="CO41" s="76"/>
      <c r="CP41" s="76"/>
      <c r="CQ41" s="76"/>
      <c r="CR41" s="76"/>
      <c r="CS41" s="76"/>
      <c r="CT41" s="76"/>
      <c r="CU41" s="76"/>
      <c r="CV41" s="76"/>
      <c r="CW41" s="76"/>
      <c r="CX41" s="76"/>
      <c r="CY41" s="76"/>
      <c r="CZ41" s="76"/>
    </row>
    <row r="42" spans="1:104" ht="20.100000000000001"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8"/>
      <c r="AB42" s="76"/>
      <c r="AC42" s="76"/>
      <c r="AD42" s="76"/>
      <c r="AE42" s="76"/>
      <c r="AF42" s="76"/>
      <c r="AG42" s="76"/>
      <c r="AH42" s="76"/>
      <c r="AI42" s="76"/>
      <c r="AJ42" s="76"/>
      <c r="AK42" s="76"/>
      <c r="AL42" s="76"/>
      <c r="AM42" s="76"/>
      <c r="AN42" s="76"/>
      <c r="AO42" s="76"/>
      <c r="AP42" s="76"/>
      <c r="AQ42" s="76"/>
      <c r="AR42" s="76"/>
      <c r="AS42" s="76"/>
      <c r="AT42" s="76"/>
      <c r="AU42" s="76"/>
      <c r="AV42" s="76"/>
      <c r="AW42" s="76"/>
      <c r="AX42" s="76"/>
      <c r="AY42" s="76"/>
      <c r="AZ42" s="76"/>
      <c r="BA42" s="76"/>
      <c r="BB42" s="76"/>
      <c r="BC42" s="76"/>
      <c r="BD42" s="76"/>
      <c r="BE42" s="76"/>
      <c r="BF42" s="76"/>
      <c r="BG42" s="76"/>
      <c r="BH42" s="76"/>
      <c r="BI42" s="76"/>
      <c r="BJ42" s="76"/>
      <c r="BK42" s="76"/>
      <c r="BL42" s="76"/>
      <c r="BM42" s="76"/>
      <c r="BN42" s="76"/>
      <c r="BO42" s="76"/>
      <c r="BP42" s="76"/>
      <c r="BQ42" s="76"/>
      <c r="BR42" s="76"/>
      <c r="BS42" s="76"/>
      <c r="BT42" s="76"/>
      <c r="BU42" s="76"/>
      <c r="BV42" s="76"/>
      <c r="BW42" s="76"/>
      <c r="BX42" s="76"/>
      <c r="BY42" s="76"/>
      <c r="BZ42" s="76"/>
      <c r="CA42" s="76"/>
      <c r="CB42" s="76"/>
      <c r="CC42" s="76"/>
      <c r="CD42" s="76"/>
      <c r="CE42" s="76"/>
      <c r="CF42" s="76"/>
      <c r="CG42" s="76"/>
      <c r="CH42" s="76"/>
      <c r="CI42" s="76"/>
      <c r="CJ42" s="76"/>
      <c r="CK42" s="76"/>
      <c r="CL42" s="76"/>
      <c r="CM42" s="76"/>
      <c r="CN42" s="76"/>
      <c r="CO42" s="76"/>
      <c r="CP42" s="76"/>
      <c r="CQ42" s="76"/>
      <c r="CR42" s="76"/>
      <c r="CS42" s="76"/>
      <c r="CT42" s="76"/>
      <c r="CU42" s="76"/>
      <c r="CV42" s="76"/>
      <c r="CW42" s="76"/>
      <c r="CX42" s="76"/>
      <c r="CY42" s="76"/>
      <c r="CZ42" s="76"/>
    </row>
    <row r="43" spans="1:104" ht="20.100000000000001"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c r="BZ43" s="76"/>
      <c r="CA43" s="76"/>
      <c r="CB43" s="76"/>
      <c r="CC43" s="76"/>
      <c r="CD43" s="76"/>
      <c r="CE43" s="76"/>
      <c r="CF43" s="76"/>
      <c r="CG43" s="76"/>
      <c r="CH43" s="76"/>
      <c r="CI43" s="76"/>
      <c r="CJ43" s="76"/>
      <c r="CK43" s="76"/>
      <c r="CL43" s="76"/>
      <c r="CM43" s="76"/>
      <c r="CN43" s="76"/>
      <c r="CO43" s="76"/>
      <c r="CP43" s="76"/>
      <c r="CQ43" s="76"/>
      <c r="CR43" s="76"/>
      <c r="CS43" s="76"/>
      <c r="CT43" s="76"/>
      <c r="CU43" s="76"/>
      <c r="CV43" s="76"/>
      <c r="CW43" s="76"/>
      <c r="CX43" s="76"/>
      <c r="CY43" s="76"/>
      <c r="CZ43" s="76"/>
    </row>
    <row r="44" spans="1:104" ht="20.100000000000001"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6"/>
      <c r="AO44" s="76"/>
      <c r="AP44" s="76"/>
      <c r="AQ44" s="76"/>
      <c r="AR44" s="76"/>
      <c r="AS44" s="76"/>
      <c r="AT44" s="76"/>
      <c r="AU44" s="76"/>
      <c r="AV44" s="76"/>
      <c r="AW44" s="76"/>
      <c r="AX44" s="76"/>
      <c r="AY44" s="76"/>
      <c r="AZ44" s="76"/>
      <c r="BA44" s="76"/>
      <c r="BB44" s="76"/>
      <c r="BC44" s="76"/>
      <c r="BD44" s="76"/>
      <c r="BE44" s="76"/>
      <c r="BF44" s="76"/>
      <c r="BG44" s="76"/>
      <c r="BH44" s="76"/>
      <c r="BI44" s="76"/>
      <c r="BJ44" s="76"/>
      <c r="BK44" s="76"/>
      <c r="BL44" s="76"/>
      <c r="BM44" s="76"/>
      <c r="BN44" s="76"/>
      <c r="BO44" s="76"/>
      <c r="BP44" s="76"/>
      <c r="BQ44" s="76"/>
      <c r="BR44" s="76"/>
      <c r="BS44" s="76"/>
      <c r="BT44" s="76"/>
      <c r="BU44" s="76"/>
      <c r="BV44" s="76"/>
      <c r="BW44" s="76"/>
      <c r="BX44" s="76"/>
      <c r="BY44" s="76"/>
      <c r="BZ44" s="76"/>
      <c r="CA44" s="76"/>
      <c r="CB44" s="76"/>
      <c r="CC44" s="76"/>
      <c r="CD44" s="76"/>
      <c r="CE44" s="76"/>
      <c r="CF44" s="76"/>
      <c r="CG44" s="76"/>
      <c r="CH44" s="76"/>
      <c r="CI44" s="76"/>
      <c r="CJ44" s="76"/>
      <c r="CK44" s="76"/>
      <c r="CL44" s="76"/>
      <c r="CM44" s="76"/>
      <c r="CN44" s="76"/>
      <c r="CO44" s="76"/>
      <c r="CP44" s="76"/>
      <c r="CQ44" s="76"/>
      <c r="CR44" s="76"/>
      <c r="CS44" s="76"/>
      <c r="CT44" s="76"/>
      <c r="CU44" s="76"/>
      <c r="CV44" s="76"/>
      <c r="CW44" s="76"/>
      <c r="CX44" s="76"/>
      <c r="CY44" s="76"/>
      <c r="CZ44" s="76"/>
    </row>
    <row r="45" spans="1:104" ht="20.100000000000001"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c r="AL45" s="76"/>
      <c r="AM45" s="76"/>
      <c r="AN45" s="76"/>
      <c r="AO45" s="76"/>
      <c r="AP45" s="76"/>
      <c r="AQ45" s="76"/>
      <c r="AR45" s="76"/>
      <c r="AS45" s="76"/>
      <c r="AT45" s="76"/>
      <c r="AU45" s="76"/>
      <c r="AV45" s="76"/>
      <c r="AW45" s="76"/>
      <c r="AX45" s="76"/>
      <c r="AY45" s="76"/>
      <c r="AZ45" s="76"/>
      <c r="BA45" s="76"/>
      <c r="BB45" s="76"/>
      <c r="BC45" s="76"/>
      <c r="BD45" s="76"/>
      <c r="BE45" s="76"/>
      <c r="BF45" s="76"/>
      <c r="BG45" s="76"/>
      <c r="BH45" s="76"/>
      <c r="BI45" s="76"/>
      <c r="BJ45" s="76"/>
      <c r="BK45" s="76"/>
      <c r="BL45" s="76"/>
      <c r="BM45" s="76"/>
      <c r="BN45" s="76"/>
      <c r="BO45" s="76"/>
      <c r="BP45" s="76"/>
      <c r="BQ45" s="76"/>
      <c r="BR45" s="76"/>
      <c r="BS45" s="76"/>
      <c r="BT45" s="76"/>
      <c r="BU45" s="76"/>
      <c r="BV45" s="76"/>
      <c r="BW45" s="76"/>
      <c r="BX45" s="76"/>
      <c r="BY45" s="76"/>
      <c r="BZ45" s="76"/>
      <c r="CA45" s="76"/>
      <c r="CB45" s="76"/>
      <c r="CC45" s="76"/>
      <c r="CD45" s="76"/>
      <c r="CE45" s="76"/>
      <c r="CF45" s="76"/>
      <c r="CG45" s="76"/>
      <c r="CH45" s="76"/>
      <c r="CI45" s="76"/>
      <c r="CJ45" s="76"/>
      <c r="CK45" s="76"/>
      <c r="CL45" s="76"/>
      <c r="CM45" s="76"/>
      <c r="CN45" s="76"/>
      <c r="CO45" s="76"/>
      <c r="CP45" s="76"/>
      <c r="CQ45" s="76"/>
      <c r="CR45" s="76"/>
      <c r="CS45" s="76"/>
      <c r="CT45" s="76"/>
      <c r="CU45" s="76"/>
      <c r="CV45" s="76"/>
      <c r="CW45" s="76"/>
      <c r="CX45" s="76"/>
      <c r="CY45" s="76"/>
      <c r="CZ45" s="76"/>
    </row>
    <row r="46" spans="1:104" ht="20.100000000000001"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AK46" s="76"/>
      <c r="AL46" s="76"/>
      <c r="AM46" s="76"/>
      <c r="AN46" s="76"/>
      <c r="AO46" s="76"/>
      <c r="AP46" s="76"/>
      <c r="AQ46" s="76"/>
      <c r="AR46" s="76"/>
      <c r="AS46" s="76"/>
      <c r="AT46" s="76"/>
      <c r="AU46" s="76"/>
      <c r="AV46" s="76"/>
      <c r="AW46" s="76"/>
      <c r="AX46" s="76"/>
      <c r="AY46" s="76"/>
      <c r="AZ46" s="76"/>
      <c r="BA46" s="76"/>
      <c r="BB46" s="76"/>
      <c r="BC46" s="76"/>
      <c r="BD46" s="76"/>
      <c r="BE46" s="76"/>
      <c r="BF46" s="76"/>
      <c r="BG46" s="76"/>
      <c r="BH46" s="76"/>
      <c r="BI46" s="76"/>
      <c r="BJ46" s="76"/>
      <c r="BK46" s="76"/>
      <c r="BL46" s="76"/>
      <c r="BM46" s="76"/>
      <c r="BN46" s="76"/>
      <c r="BO46" s="76"/>
      <c r="BP46" s="76"/>
      <c r="BQ46" s="76"/>
      <c r="BR46" s="76"/>
      <c r="BS46" s="76"/>
      <c r="BT46" s="76"/>
      <c r="BU46" s="76"/>
      <c r="BV46" s="76"/>
      <c r="BW46" s="76"/>
      <c r="BX46" s="76"/>
      <c r="BY46" s="76"/>
      <c r="BZ46" s="76"/>
      <c r="CA46" s="76"/>
      <c r="CB46" s="76"/>
      <c r="CC46" s="76"/>
      <c r="CD46" s="76"/>
      <c r="CE46" s="76"/>
      <c r="CF46" s="76"/>
      <c r="CG46" s="76"/>
      <c r="CH46" s="76"/>
      <c r="CI46" s="76"/>
      <c r="CJ46" s="76"/>
      <c r="CK46" s="76"/>
      <c r="CL46" s="76"/>
      <c r="CM46" s="76"/>
      <c r="CN46" s="76"/>
      <c r="CO46" s="76"/>
      <c r="CP46" s="76"/>
      <c r="CQ46" s="76"/>
      <c r="CR46" s="76"/>
      <c r="CS46" s="76"/>
      <c r="CT46" s="76"/>
      <c r="CU46" s="76"/>
      <c r="CV46" s="76"/>
      <c r="CW46" s="76"/>
      <c r="CX46" s="76"/>
      <c r="CY46" s="76"/>
      <c r="CZ46" s="76"/>
    </row>
    <row r="47" spans="1:104" ht="20.100000000000001"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AK47" s="76"/>
      <c r="AL47" s="76"/>
      <c r="AM47" s="76"/>
      <c r="AN47" s="76"/>
      <c r="AO47" s="76"/>
      <c r="AP47" s="76"/>
      <c r="AQ47" s="76"/>
      <c r="AR47" s="76"/>
      <c r="AS47" s="76"/>
      <c r="AT47" s="76"/>
      <c r="AU47" s="76"/>
      <c r="AV47" s="76"/>
      <c r="AW47" s="76"/>
      <c r="AX47" s="76"/>
      <c r="AY47" s="76"/>
      <c r="AZ47" s="76"/>
      <c r="BA47" s="76"/>
      <c r="BB47" s="76"/>
      <c r="BC47" s="76"/>
      <c r="BD47" s="76"/>
      <c r="BE47" s="76"/>
      <c r="BF47" s="76"/>
      <c r="BG47" s="76"/>
      <c r="BH47" s="76"/>
      <c r="BI47" s="76"/>
      <c r="BJ47" s="76"/>
      <c r="BK47" s="76"/>
      <c r="BL47" s="76"/>
      <c r="BM47" s="76"/>
      <c r="BN47" s="76"/>
      <c r="BO47" s="76"/>
      <c r="BP47" s="76"/>
      <c r="BQ47" s="76"/>
      <c r="BR47" s="76"/>
      <c r="BS47" s="76"/>
      <c r="BT47" s="76"/>
      <c r="BU47" s="76"/>
      <c r="BV47" s="76"/>
      <c r="BW47" s="76"/>
      <c r="BX47" s="76"/>
      <c r="BY47" s="76"/>
      <c r="BZ47" s="76"/>
      <c r="CA47" s="76"/>
      <c r="CB47" s="76"/>
      <c r="CC47" s="76"/>
      <c r="CD47" s="76"/>
      <c r="CE47" s="76"/>
      <c r="CF47" s="76"/>
      <c r="CG47" s="76"/>
      <c r="CH47" s="76"/>
      <c r="CI47" s="76"/>
      <c r="CJ47" s="76"/>
      <c r="CK47" s="76"/>
      <c r="CL47" s="76"/>
      <c r="CM47" s="76"/>
      <c r="CN47" s="76"/>
      <c r="CO47" s="76"/>
      <c r="CP47" s="76"/>
      <c r="CQ47" s="76"/>
      <c r="CR47" s="76"/>
      <c r="CS47" s="76"/>
      <c r="CT47" s="76"/>
      <c r="CU47" s="76"/>
      <c r="CV47" s="76"/>
      <c r="CW47" s="76"/>
      <c r="CX47" s="76"/>
      <c r="CY47" s="76"/>
      <c r="CZ47" s="76"/>
    </row>
    <row r="48" spans="1:104" ht="20.100000000000001"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AK48" s="76"/>
      <c r="AL48" s="76"/>
      <c r="AM48" s="76"/>
      <c r="AN48" s="76"/>
      <c r="AO48" s="76"/>
      <c r="AP48" s="76"/>
      <c r="AQ48" s="76"/>
      <c r="AR48" s="76"/>
      <c r="AS48" s="76"/>
      <c r="AT48" s="76"/>
      <c r="AU48" s="76"/>
      <c r="AV48" s="76"/>
      <c r="AW48" s="76"/>
      <c r="AX48" s="76"/>
      <c r="AY48" s="76"/>
      <c r="AZ48" s="76"/>
      <c r="BA48" s="76"/>
      <c r="BB48" s="76"/>
      <c r="BC48" s="76"/>
      <c r="BD48" s="76"/>
      <c r="BE48" s="76"/>
      <c r="BF48" s="76"/>
      <c r="BG48" s="76"/>
      <c r="BH48" s="76"/>
      <c r="BI48" s="76"/>
      <c r="BJ48" s="76"/>
      <c r="BK48" s="76"/>
      <c r="BL48" s="76"/>
      <c r="BM48" s="76"/>
      <c r="BN48" s="76"/>
      <c r="BO48" s="76"/>
      <c r="BP48" s="76"/>
      <c r="BQ48" s="76"/>
      <c r="BR48" s="76"/>
      <c r="BS48" s="76"/>
      <c r="BT48" s="76"/>
      <c r="BU48" s="76"/>
      <c r="BV48" s="76"/>
      <c r="BW48" s="76"/>
      <c r="BX48" s="76"/>
      <c r="BY48" s="76"/>
      <c r="BZ48" s="76"/>
      <c r="CA48" s="76"/>
      <c r="CB48" s="76"/>
      <c r="CC48" s="76"/>
      <c r="CD48" s="76"/>
      <c r="CE48" s="76"/>
      <c r="CF48" s="76"/>
      <c r="CG48" s="76"/>
      <c r="CH48" s="76"/>
      <c r="CI48" s="76"/>
      <c r="CJ48" s="76"/>
      <c r="CK48" s="76"/>
      <c r="CL48" s="76"/>
      <c r="CM48" s="76"/>
      <c r="CN48" s="76"/>
      <c r="CO48" s="76"/>
      <c r="CP48" s="76"/>
      <c r="CQ48" s="76"/>
      <c r="CR48" s="76"/>
      <c r="CS48" s="76"/>
      <c r="CT48" s="76"/>
      <c r="CU48" s="76"/>
      <c r="CV48" s="76"/>
      <c r="CW48" s="76"/>
      <c r="CX48" s="76"/>
      <c r="CY48" s="76"/>
      <c r="CZ48" s="76"/>
    </row>
    <row r="49" spans="1:104" ht="20.100000000000001"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76"/>
      <c r="AC49" s="76"/>
      <c r="AD49" s="76"/>
      <c r="AE49" s="76"/>
      <c r="AF49" s="76"/>
      <c r="AG49" s="76"/>
      <c r="AH49" s="76"/>
      <c r="AI49" s="76"/>
      <c r="AJ49" s="76"/>
      <c r="AK49" s="76"/>
      <c r="AL49" s="76"/>
      <c r="AM49" s="76"/>
      <c r="AN49" s="76"/>
      <c r="AO49" s="76"/>
      <c r="AP49" s="76"/>
      <c r="AQ49" s="76"/>
      <c r="AR49" s="76"/>
      <c r="AS49" s="76"/>
      <c r="AT49" s="76"/>
      <c r="AU49" s="76"/>
      <c r="AV49" s="76"/>
      <c r="AW49" s="76"/>
      <c r="AX49" s="76"/>
      <c r="AY49" s="76"/>
      <c r="AZ49" s="76"/>
      <c r="BA49" s="76"/>
      <c r="BB49" s="76"/>
      <c r="BC49" s="76"/>
      <c r="BD49" s="76"/>
      <c r="BE49" s="76"/>
      <c r="BF49" s="76"/>
      <c r="BG49" s="76"/>
      <c r="BH49" s="76"/>
      <c r="BI49" s="76"/>
      <c r="BJ49" s="76"/>
      <c r="BK49" s="76"/>
      <c r="BL49" s="76"/>
      <c r="BM49" s="76"/>
      <c r="BN49" s="76"/>
      <c r="BO49" s="76"/>
      <c r="BP49" s="76"/>
      <c r="BQ49" s="76"/>
      <c r="BR49" s="76"/>
      <c r="BS49" s="76"/>
      <c r="BT49" s="76"/>
      <c r="BU49" s="76"/>
      <c r="BV49" s="76"/>
      <c r="BW49" s="76"/>
      <c r="BX49" s="76"/>
      <c r="BY49" s="76"/>
      <c r="BZ49" s="76"/>
      <c r="CA49" s="76"/>
      <c r="CB49" s="76"/>
      <c r="CC49" s="76"/>
      <c r="CD49" s="76"/>
      <c r="CE49" s="76"/>
      <c r="CF49" s="76"/>
      <c r="CG49" s="76"/>
      <c r="CH49" s="76"/>
      <c r="CI49" s="76"/>
      <c r="CJ49" s="76"/>
      <c r="CK49" s="76"/>
      <c r="CL49" s="76"/>
      <c r="CM49" s="76"/>
      <c r="CN49" s="76"/>
      <c r="CO49" s="76"/>
      <c r="CP49" s="76"/>
      <c r="CQ49" s="76"/>
      <c r="CR49" s="76"/>
      <c r="CS49" s="76"/>
      <c r="CT49" s="76"/>
      <c r="CU49" s="76"/>
      <c r="CV49" s="76"/>
      <c r="CW49" s="76"/>
      <c r="CX49" s="76"/>
      <c r="CY49" s="76"/>
      <c r="CZ49" s="76"/>
    </row>
    <row r="50" spans="1:104" ht="20.100000000000001"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76"/>
      <c r="BR50" s="76"/>
      <c r="BS50" s="76"/>
      <c r="BT50" s="76"/>
      <c r="BU50" s="76"/>
      <c r="BV50" s="76"/>
      <c r="BW50" s="76"/>
      <c r="BX50" s="76"/>
      <c r="BY50" s="76"/>
      <c r="BZ50" s="76"/>
      <c r="CA50" s="76"/>
      <c r="CB50" s="76"/>
      <c r="CC50" s="76"/>
      <c r="CD50" s="76"/>
      <c r="CE50" s="76"/>
      <c r="CF50" s="76"/>
      <c r="CG50" s="76"/>
      <c r="CH50" s="76"/>
      <c r="CI50" s="76"/>
      <c r="CJ50" s="76"/>
      <c r="CK50" s="76"/>
      <c r="CL50" s="76"/>
      <c r="CM50" s="76"/>
      <c r="CN50" s="76"/>
      <c r="CO50" s="76"/>
      <c r="CP50" s="76"/>
      <c r="CQ50" s="76"/>
      <c r="CR50" s="76"/>
      <c r="CS50" s="76"/>
      <c r="CT50" s="76"/>
      <c r="CU50" s="76"/>
      <c r="CV50" s="76"/>
      <c r="CW50" s="76"/>
      <c r="CX50" s="76"/>
      <c r="CY50" s="76"/>
      <c r="CZ50" s="76"/>
    </row>
    <row r="51" spans="1:104" ht="20.100000000000001"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76"/>
      <c r="AX51" s="76"/>
      <c r="AY51" s="76"/>
      <c r="AZ51" s="76"/>
      <c r="BA51" s="76"/>
      <c r="BB51" s="76"/>
      <c r="BC51" s="76"/>
      <c r="BD51" s="76"/>
      <c r="BE51" s="76"/>
      <c r="BF51" s="76"/>
      <c r="BG51" s="76"/>
      <c r="BH51" s="76"/>
      <c r="BI51" s="76"/>
      <c r="BJ51" s="76"/>
      <c r="BK51" s="76"/>
      <c r="BL51" s="76"/>
      <c r="BM51" s="76"/>
      <c r="BN51" s="76"/>
      <c r="BO51" s="76"/>
      <c r="BP51" s="76"/>
      <c r="BQ51" s="76"/>
      <c r="BR51" s="76"/>
      <c r="BS51" s="76"/>
      <c r="BT51" s="76"/>
      <c r="BU51" s="76"/>
      <c r="BV51" s="76"/>
      <c r="BW51" s="76"/>
      <c r="BX51" s="76"/>
      <c r="BY51" s="76"/>
      <c r="BZ51" s="76"/>
      <c r="CA51" s="76"/>
      <c r="CB51" s="76"/>
      <c r="CC51" s="76"/>
      <c r="CD51" s="76"/>
      <c r="CE51" s="76"/>
      <c r="CF51" s="76"/>
      <c r="CG51" s="76"/>
      <c r="CH51" s="76"/>
      <c r="CI51" s="76"/>
      <c r="CJ51" s="76"/>
      <c r="CK51" s="76"/>
      <c r="CL51" s="76"/>
      <c r="CM51" s="76"/>
      <c r="CN51" s="76"/>
      <c r="CO51" s="76"/>
      <c r="CP51" s="76"/>
      <c r="CQ51" s="76"/>
      <c r="CR51" s="76"/>
      <c r="CS51" s="76"/>
      <c r="CT51" s="76"/>
      <c r="CU51" s="76"/>
      <c r="CV51" s="76"/>
      <c r="CW51" s="76"/>
      <c r="CX51" s="76"/>
      <c r="CY51" s="76"/>
      <c r="CZ51" s="76"/>
    </row>
    <row r="52" spans="1:104" ht="20.100000000000001"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76"/>
      <c r="AW52" s="76"/>
      <c r="AX52" s="76"/>
      <c r="AY52" s="76"/>
      <c r="AZ52" s="76"/>
      <c r="BA52" s="76"/>
      <c r="BB52" s="76"/>
      <c r="BC52" s="76"/>
      <c r="BD52" s="76"/>
      <c r="BE52" s="76"/>
      <c r="BF52" s="76"/>
      <c r="BG52" s="76"/>
      <c r="BH52" s="76"/>
      <c r="BI52" s="76"/>
      <c r="BJ52" s="76"/>
      <c r="BK52" s="76"/>
      <c r="BL52" s="76"/>
      <c r="BM52" s="76"/>
      <c r="BN52" s="76"/>
      <c r="BO52" s="76"/>
      <c r="BP52" s="76"/>
      <c r="BQ52" s="76"/>
      <c r="BR52" s="76"/>
      <c r="BS52" s="76"/>
      <c r="BT52" s="76"/>
      <c r="BU52" s="76"/>
      <c r="BV52" s="76"/>
      <c r="BW52" s="76"/>
      <c r="BX52" s="76"/>
      <c r="BY52" s="76"/>
      <c r="BZ52" s="76"/>
      <c r="CA52" s="76"/>
      <c r="CB52" s="76"/>
      <c r="CC52" s="76"/>
      <c r="CD52" s="76"/>
      <c r="CE52" s="76"/>
      <c r="CF52" s="76"/>
      <c r="CG52" s="76"/>
      <c r="CH52" s="76"/>
      <c r="CI52" s="76"/>
      <c r="CJ52" s="76"/>
      <c r="CK52" s="76"/>
      <c r="CL52" s="76"/>
      <c r="CM52" s="76"/>
      <c r="CN52" s="76"/>
      <c r="CO52" s="76"/>
      <c r="CP52" s="76"/>
      <c r="CQ52" s="76"/>
      <c r="CR52" s="76"/>
      <c r="CS52" s="76"/>
      <c r="CT52" s="76"/>
      <c r="CU52" s="76"/>
      <c r="CV52" s="76"/>
      <c r="CW52" s="76"/>
      <c r="CX52" s="76"/>
      <c r="CY52" s="76"/>
      <c r="CZ52" s="76"/>
    </row>
    <row r="53" spans="1:104" ht="20.100000000000001"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c r="BD53" s="76"/>
      <c r="BE53" s="76"/>
      <c r="BF53" s="76"/>
      <c r="BG53" s="76"/>
      <c r="BH53" s="76"/>
      <c r="BI53" s="76"/>
      <c r="BJ53" s="76"/>
      <c r="BK53" s="76"/>
      <c r="BL53" s="76"/>
      <c r="BM53" s="76"/>
      <c r="BN53" s="76"/>
      <c r="BO53" s="76"/>
      <c r="BP53" s="76"/>
      <c r="BQ53" s="76"/>
      <c r="BR53" s="76"/>
      <c r="BS53" s="76"/>
      <c r="BT53" s="76"/>
      <c r="BU53" s="76"/>
      <c r="BV53" s="76"/>
      <c r="BW53" s="76"/>
      <c r="BX53" s="76"/>
      <c r="BY53" s="76"/>
      <c r="BZ53" s="76"/>
      <c r="CA53" s="76"/>
      <c r="CB53" s="76"/>
      <c r="CC53" s="76"/>
      <c r="CD53" s="76"/>
      <c r="CE53" s="76"/>
      <c r="CF53" s="76"/>
      <c r="CG53" s="76"/>
      <c r="CH53" s="76"/>
      <c r="CI53" s="76"/>
      <c r="CJ53" s="76"/>
      <c r="CK53" s="76"/>
      <c r="CL53" s="76"/>
      <c r="CM53" s="76"/>
      <c r="CN53" s="76"/>
      <c r="CO53" s="76"/>
      <c r="CP53" s="76"/>
      <c r="CQ53" s="76"/>
      <c r="CR53" s="76"/>
      <c r="CS53" s="76"/>
      <c r="CT53" s="76"/>
      <c r="CU53" s="76"/>
      <c r="CV53" s="76"/>
      <c r="CW53" s="76"/>
      <c r="CX53" s="76"/>
      <c r="CY53" s="76"/>
      <c r="CZ53" s="76"/>
    </row>
    <row r="54" spans="1:104" ht="20.100000000000001"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c r="BZ54" s="76"/>
      <c r="CA54" s="76"/>
      <c r="CB54" s="76"/>
      <c r="CC54" s="76"/>
      <c r="CD54" s="76"/>
      <c r="CE54" s="76"/>
      <c r="CF54" s="76"/>
      <c r="CG54" s="76"/>
      <c r="CH54" s="76"/>
      <c r="CI54" s="76"/>
      <c r="CJ54" s="76"/>
      <c r="CK54" s="76"/>
      <c r="CL54" s="76"/>
      <c r="CM54" s="76"/>
      <c r="CN54" s="76"/>
      <c r="CO54" s="76"/>
      <c r="CP54" s="76"/>
      <c r="CQ54" s="76"/>
      <c r="CR54" s="76"/>
      <c r="CS54" s="76"/>
      <c r="CT54" s="76"/>
      <c r="CU54" s="76"/>
      <c r="CV54" s="76"/>
      <c r="CW54" s="76"/>
      <c r="CX54" s="76"/>
      <c r="CY54" s="76"/>
      <c r="CZ54" s="76"/>
    </row>
    <row r="55" spans="1:104" ht="20.100000000000001"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c r="BZ55" s="76"/>
      <c r="CA55" s="76"/>
      <c r="CB55" s="76"/>
      <c r="CC55" s="76"/>
      <c r="CD55" s="76"/>
      <c r="CE55" s="76"/>
      <c r="CF55" s="76"/>
      <c r="CG55" s="76"/>
      <c r="CH55" s="76"/>
      <c r="CI55" s="76"/>
      <c r="CJ55" s="76"/>
      <c r="CK55" s="76"/>
      <c r="CL55" s="76"/>
      <c r="CM55" s="76"/>
      <c r="CN55" s="76"/>
      <c r="CO55" s="76"/>
      <c r="CP55" s="76"/>
      <c r="CQ55" s="76"/>
      <c r="CR55" s="76"/>
      <c r="CS55" s="76"/>
      <c r="CT55" s="76"/>
      <c r="CU55" s="76"/>
      <c r="CV55" s="76"/>
      <c r="CW55" s="76"/>
      <c r="CX55" s="76"/>
      <c r="CY55" s="76"/>
      <c r="CZ55" s="76"/>
    </row>
    <row r="56" spans="1:104" ht="20.100000000000001"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6"/>
      <c r="CW56" s="76"/>
      <c r="CX56" s="76"/>
      <c r="CY56" s="76"/>
      <c r="CZ56" s="76"/>
    </row>
    <row r="57" spans="1:104" ht="20.100000000000001"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c r="BD57" s="76"/>
      <c r="BE57" s="76"/>
      <c r="BF57" s="76"/>
      <c r="BG57" s="76"/>
      <c r="BH57" s="76"/>
      <c r="BI57" s="76"/>
      <c r="BJ57" s="76"/>
      <c r="BK57" s="76"/>
      <c r="BL57" s="76"/>
      <c r="BM57" s="76"/>
      <c r="BN57" s="76"/>
      <c r="BO57" s="76"/>
      <c r="BP57" s="76"/>
      <c r="BQ57" s="76"/>
      <c r="BR57" s="76"/>
      <c r="BS57" s="76"/>
      <c r="BT57" s="76"/>
      <c r="BU57" s="76"/>
      <c r="BV57" s="76"/>
      <c r="BW57" s="76"/>
      <c r="BX57" s="76"/>
      <c r="BY57" s="76"/>
      <c r="BZ57" s="76"/>
      <c r="CA57" s="76"/>
      <c r="CB57" s="76"/>
      <c r="CC57" s="76"/>
      <c r="CD57" s="76"/>
      <c r="CE57" s="76"/>
      <c r="CF57" s="76"/>
      <c r="CG57" s="76"/>
      <c r="CH57" s="76"/>
      <c r="CI57" s="76"/>
      <c r="CJ57" s="76"/>
      <c r="CK57" s="76"/>
      <c r="CL57" s="76"/>
      <c r="CM57" s="76"/>
      <c r="CN57" s="76"/>
      <c r="CO57" s="76"/>
      <c r="CP57" s="76"/>
      <c r="CQ57" s="76"/>
      <c r="CR57" s="76"/>
      <c r="CS57" s="76"/>
      <c r="CT57" s="76"/>
      <c r="CU57" s="76"/>
      <c r="CV57" s="76"/>
      <c r="CW57" s="76"/>
      <c r="CX57" s="76"/>
      <c r="CY57" s="76"/>
      <c r="CZ57" s="76"/>
    </row>
    <row r="58" spans="1:104" ht="20.100000000000001"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c r="BD58" s="76"/>
      <c r="BE58" s="76"/>
      <c r="BF58" s="76"/>
      <c r="BG58" s="76"/>
      <c r="BH58" s="76"/>
      <c r="BI58" s="76"/>
      <c r="BJ58" s="76"/>
      <c r="BK58" s="76"/>
      <c r="BL58" s="76"/>
      <c r="BM58" s="76"/>
      <c r="BN58" s="76"/>
      <c r="BO58" s="76"/>
      <c r="BP58" s="76"/>
      <c r="BQ58" s="76"/>
      <c r="BR58" s="76"/>
      <c r="BS58" s="76"/>
      <c r="BT58" s="76"/>
      <c r="BU58" s="76"/>
      <c r="BV58" s="76"/>
      <c r="BW58" s="76"/>
      <c r="BX58" s="76"/>
      <c r="BY58" s="76"/>
      <c r="BZ58" s="76"/>
      <c r="CA58" s="76"/>
      <c r="CB58" s="76"/>
      <c r="CC58" s="76"/>
      <c r="CD58" s="76"/>
      <c r="CE58" s="76"/>
      <c r="CF58" s="76"/>
      <c r="CG58" s="76"/>
      <c r="CH58" s="76"/>
      <c r="CI58" s="76"/>
      <c r="CJ58" s="76"/>
      <c r="CK58" s="76"/>
      <c r="CL58" s="76"/>
      <c r="CM58" s="76"/>
      <c r="CN58" s="76"/>
      <c r="CO58" s="76"/>
      <c r="CP58" s="76"/>
      <c r="CQ58" s="76"/>
      <c r="CR58" s="76"/>
      <c r="CS58" s="76"/>
      <c r="CT58" s="76"/>
      <c r="CU58" s="76"/>
      <c r="CV58" s="76"/>
      <c r="CW58" s="76"/>
      <c r="CX58" s="76"/>
      <c r="CY58" s="76"/>
      <c r="CZ58" s="76"/>
    </row>
    <row r="59" spans="1:104" ht="20.100000000000001"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c r="BM59" s="76"/>
      <c r="BN59" s="76"/>
      <c r="BO59" s="76"/>
      <c r="BP59" s="76"/>
      <c r="BQ59" s="76"/>
      <c r="BR59" s="76"/>
      <c r="BS59" s="76"/>
      <c r="BT59" s="76"/>
      <c r="BU59" s="76"/>
      <c r="BV59" s="76"/>
      <c r="BW59" s="76"/>
      <c r="BX59" s="76"/>
      <c r="BY59" s="76"/>
      <c r="BZ59" s="76"/>
      <c r="CA59" s="76"/>
      <c r="CB59" s="76"/>
      <c r="CC59" s="76"/>
      <c r="CD59" s="76"/>
      <c r="CE59" s="76"/>
      <c r="CF59" s="76"/>
      <c r="CG59" s="76"/>
      <c r="CH59" s="76"/>
      <c r="CI59" s="76"/>
      <c r="CJ59" s="76"/>
      <c r="CK59" s="76"/>
      <c r="CL59" s="76"/>
      <c r="CM59" s="76"/>
      <c r="CN59" s="76"/>
      <c r="CO59" s="76"/>
      <c r="CP59" s="76"/>
      <c r="CQ59" s="76"/>
      <c r="CR59" s="76"/>
      <c r="CS59" s="76"/>
      <c r="CT59" s="76"/>
      <c r="CU59" s="76"/>
      <c r="CV59" s="76"/>
      <c r="CW59" s="76"/>
      <c r="CX59" s="76"/>
      <c r="CY59" s="76"/>
      <c r="CZ59" s="76"/>
    </row>
    <row r="60" spans="1:104" ht="20.100000000000001"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6"/>
      <c r="CW60" s="76"/>
      <c r="CX60" s="76"/>
      <c r="CY60" s="76"/>
      <c r="CZ60" s="76"/>
    </row>
    <row r="61" spans="1:104" ht="20.100000000000001"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c r="BD61" s="76"/>
      <c r="BE61" s="76"/>
      <c r="BF61" s="76"/>
      <c r="BG61" s="76"/>
      <c r="BH61" s="76"/>
      <c r="BI61" s="76"/>
      <c r="BJ61" s="76"/>
      <c r="BK61" s="76"/>
      <c r="BL61" s="76"/>
      <c r="BM61" s="76"/>
      <c r="BN61" s="76"/>
      <c r="BO61" s="76"/>
      <c r="BP61" s="76"/>
      <c r="BQ61" s="76"/>
      <c r="BR61" s="76"/>
      <c r="BS61" s="76"/>
      <c r="BT61" s="76"/>
      <c r="BU61" s="76"/>
      <c r="BV61" s="76"/>
      <c r="BW61" s="76"/>
      <c r="BX61" s="76"/>
      <c r="BY61" s="76"/>
      <c r="BZ61" s="76"/>
      <c r="CA61" s="76"/>
      <c r="CB61" s="76"/>
      <c r="CC61" s="76"/>
      <c r="CD61" s="76"/>
      <c r="CE61" s="76"/>
      <c r="CF61" s="76"/>
      <c r="CG61" s="76"/>
      <c r="CH61" s="76"/>
      <c r="CI61" s="76"/>
      <c r="CJ61" s="76"/>
      <c r="CK61" s="76"/>
      <c r="CL61" s="76"/>
      <c r="CM61" s="76"/>
      <c r="CN61" s="76"/>
      <c r="CO61" s="76"/>
      <c r="CP61" s="76"/>
      <c r="CQ61" s="76"/>
      <c r="CR61" s="76"/>
      <c r="CS61" s="76"/>
      <c r="CT61" s="76"/>
      <c r="CU61" s="76"/>
      <c r="CV61" s="76"/>
      <c r="CW61" s="76"/>
      <c r="CX61" s="76"/>
      <c r="CY61" s="76"/>
      <c r="CZ61" s="76"/>
    </row>
    <row r="62" spans="1:104" ht="20.100000000000001"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c r="BL62" s="76"/>
      <c r="BM62" s="76"/>
      <c r="BN62" s="76"/>
      <c r="BO62" s="76"/>
      <c r="BP62" s="76"/>
      <c r="BQ62" s="76"/>
      <c r="BR62" s="76"/>
      <c r="BS62" s="76"/>
      <c r="BT62" s="76"/>
      <c r="BU62" s="76"/>
      <c r="BV62" s="76"/>
      <c r="BW62" s="76"/>
      <c r="BX62" s="76"/>
      <c r="BY62" s="76"/>
      <c r="BZ62" s="76"/>
      <c r="CA62" s="76"/>
      <c r="CB62" s="76"/>
      <c r="CC62" s="76"/>
      <c r="CD62" s="76"/>
      <c r="CE62" s="76"/>
      <c r="CF62" s="76"/>
      <c r="CG62" s="76"/>
      <c r="CH62" s="76"/>
      <c r="CI62" s="76"/>
      <c r="CJ62" s="76"/>
      <c r="CK62" s="76"/>
      <c r="CL62" s="76"/>
      <c r="CM62" s="76"/>
      <c r="CN62" s="76"/>
      <c r="CO62" s="76"/>
      <c r="CP62" s="76"/>
      <c r="CQ62" s="76"/>
      <c r="CR62" s="76"/>
      <c r="CS62" s="76"/>
      <c r="CT62" s="76"/>
      <c r="CU62" s="76"/>
      <c r="CV62" s="76"/>
      <c r="CW62" s="76"/>
      <c r="CX62" s="76"/>
      <c r="CY62" s="76"/>
      <c r="CZ62" s="76"/>
    </row>
    <row r="63" spans="1:104" ht="20.100000000000001"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c r="BL63" s="76"/>
      <c r="BM63" s="76"/>
      <c r="BN63" s="76"/>
      <c r="BO63" s="76"/>
      <c r="BP63" s="76"/>
      <c r="BQ63" s="76"/>
      <c r="BR63" s="76"/>
      <c r="BS63" s="76"/>
      <c r="BT63" s="76"/>
      <c r="BU63" s="76"/>
      <c r="BV63" s="76"/>
      <c r="BW63" s="76"/>
      <c r="BX63" s="76"/>
      <c r="BY63" s="76"/>
      <c r="BZ63" s="76"/>
      <c r="CA63" s="76"/>
      <c r="CB63" s="76"/>
      <c r="CC63" s="76"/>
      <c r="CD63" s="76"/>
      <c r="CE63" s="76"/>
      <c r="CF63" s="76"/>
      <c r="CG63" s="76"/>
      <c r="CH63" s="76"/>
      <c r="CI63" s="76"/>
      <c r="CJ63" s="76"/>
      <c r="CK63" s="76"/>
      <c r="CL63" s="76"/>
      <c r="CM63" s="76"/>
      <c r="CN63" s="76"/>
      <c r="CO63" s="76"/>
      <c r="CP63" s="76"/>
      <c r="CQ63" s="76"/>
      <c r="CR63" s="76"/>
      <c r="CS63" s="76"/>
      <c r="CT63" s="76"/>
      <c r="CU63" s="76"/>
      <c r="CV63" s="76"/>
      <c r="CW63" s="76"/>
      <c r="CX63" s="76"/>
      <c r="CY63" s="76"/>
      <c r="CZ63" s="76"/>
    </row>
    <row r="64" spans="1:104" ht="20.100000000000001"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c r="BL64" s="76"/>
      <c r="BM64" s="76"/>
      <c r="BN64" s="76"/>
      <c r="BO64" s="76"/>
      <c r="BP64" s="76"/>
      <c r="BQ64" s="76"/>
      <c r="BR64" s="76"/>
      <c r="BS64" s="76"/>
      <c r="BT64" s="76"/>
      <c r="BU64" s="76"/>
      <c r="BV64" s="76"/>
      <c r="BW64" s="76"/>
      <c r="BX64" s="76"/>
      <c r="BY64" s="76"/>
      <c r="BZ64" s="76"/>
      <c r="CA64" s="76"/>
      <c r="CB64" s="76"/>
      <c r="CC64" s="76"/>
      <c r="CD64" s="76"/>
      <c r="CE64" s="76"/>
      <c r="CF64" s="76"/>
      <c r="CG64" s="76"/>
      <c r="CH64" s="76"/>
      <c r="CI64" s="76"/>
      <c r="CJ64" s="76"/>
      <c r="CK64" s="76"/>
      <c r="CL64" s="76"/>
      <c r="CM64" s="76"/>
      <c r="CN64" s="76"/>
      <c r="CO64" s="76"/>
      <c r="CP64" s="76"/>
      <c r="CQ64" s="76"/>
      <c r="CR64" s="76"/>
      <c r="CS64" s="76"/>
      <c r="CT64" s="76"/>
      <c r="CU64" s="76"/>
      <c r="CV64" s="76"/>
      <c r="CW64" s="76"/>
      <c r="CX64" s="76"/>
      <c r="CY64" s="76"/>
      <c r="CZ64" s="76"/>
    </row>
    <row r="65" spans="1:104" ht="20.100000000000001"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c r="BD65" s="76"/>
      <c r="BE65" s="76"/>
      <c r="BF65" s="76"/>
      <c r="BG65" s="76"/>
      <c r="BH65" s="76"/>
      <c r="BI65" s="76"/>
      <c r="BJ65" s="76"/>
      <c r="BK65" s="76"/>
      <c r="BL65" s="76"/>
      <c r="BM65" s="76"/>
      <c r="BN65" s="76"/>
      <c r="BO65" s="76"/>
      <c r="BP65" s="76"/>
      <c r="BQ65" s="76"/>
      <c r="BR65" s="76"/>
      <c r="BS65" s="76"/>
      <c r="BT65" s="76"/>
      <c r="BU65" s="76"/>
      <c r="BV65" s="76"/>
      <c r="BW65" s="76"/>
      <c r="BX65" s="76"/>
      <c r="BY65" s="76"/>
      <c r="BZ65" s="76"/>
      <c r="CA65" s="76"/>
      <c r="CB65" s="76"/>
      <c r="CC65" s="76"/>
      <c r="CD65" s="76"/>
      <c r="CE65" s="76"/>
      <c r="CF65" s="76"/>
      <c r="CG65" s="76"/>
      <c r="CH65" s="76"/>
      <c r="CI65" s="76"/>
      <c r="CJ65" s="76"/>
      <c r="CK65" s="76"/>
      <c r="CL65" s="76"/>
      <c r="CM65" s="76"/>
      <c r="CN65" s="76"/>
      <c r="CO65" s="76"/>
      <c r="CP65" s="76"/>
      <c r="CQ65" s="76"/>
      <c r="CR65" s="76"/>
      <c r="CS65" s="76"/>
      <c r="CT65" s="76"/>
      <c r="CU65" s="76"/>
      <c r="CV65" s="76"/>
      <c r="CW65" s="76"/>
      <c r="CX65" s="76"/>
      <c r="CY65" s="76"/>
      <c r="CZ65" s="76"/>
    </row>
    <row r="66" spans="1:104" ht="20.100000000000001"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6"/>
      <c r="CW66" s="76"/>
      <c r="CX66" s="76"/>
      <c r="CY66" s="76"/>
      <c r="CZ66" s="76"/>
    </row>
    <row r="67" spans="1:104" ht="20.100000000000001"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76"/>
      <c r="AY67" s="76"/>
      <c r="AZ67" s="76"/>
      <c r="BA67" s="76"/>
      <c r="BB67" s="76"/>
      <c r="BC67" s="76"/>
      <c r="BD67" s="76"/>
      <c r="BE67" s="76"/>
      <c r="BF67" s="76"/>
      <c r="BG67" s="76"/>
      <c r="BH67" s="76"/>
      <c r="BI67" s="76"/>
      <c r="BJ67" s="76"/>
      <c r="BK67" s="76"/>
      <c r="BL67" s="76"/>
      <c r="BM67" s="76"/>
      <c r="BN67" s="76"/>
      <c r="BO67" s="76"/>
      <c r="BP67" s="76"/>
      <c r="BQ67" s="76"/>
      <c r="BR67" s="76"/>
      <c r="BS67" s="76"/>
      <c r="BT67" s="76"/>
      <c r="BU67" s="76"/>
      <c r="BV67" s="76"/>
      <c r="BW67" s="76"/>
      <c r="BX67" s="76"/>
      <c r="BY67" s="76"/>
      <c r="BZ67" s="76"/>
      <c r="CA67" s="76"/>
      <c r="CB67" s="76"/>
      <c r="CC67" s="76"/>
      <c r="CD67" s="76"/>
      <c r="CE67" s="76"/>
      <c r="CF67" s="76"/>
      <c r="CG67" s="76"/>
      <c r="CH67" s="76"/>
      <c r="CI67" s="76"/>
      <c r="CJ67" s="76"/>
      <c r="CK67" s="76"/>
      <c r="CL67" s="76"/>
      <c r="CM67" s="76"/>
      <c r="CN67" s="76"/>
      <c r="CO67" s="76"/>
      <c r="CP67" s="76"/>
      <c r="CQ67" s="76"/>
      <c r="CR67" s="76"/>
      <c r="CS67" s="76"/>
      <c r="CT67" s="76"/>
      <c r="CU67" s="76"/>
      <c r="CV67" s="76"/>
      <c r="CW67" s="76"/>
      <c r="CX67" s="76"/>
      <c r="CY67" s="76"/>
      <c r="CZ67" s="76"/>
    </row>
    <row r="68" spans="1:104" ht="20.100000000000001"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76"/>
      <c r="BJ68" s="76"/>
      <c r="BK68" s="76"/>
      <c r="BL68" s="76"/>
      <c r="BM68" s="76"/>
      <c r="BN68" s="76"/>
      <c r="BO68" s="76"/>
      <c r="BP68" s="76"/>
      <c r="BQ68" s="76"/>
      <c r="BR68" s="76"/>
      <c r="BS68" s="76"/>
      <c r="BT68" s="76"/>
      <c r="BU68" s="76"/>
      <c r="BV68" s="76"/>
      <c r="BW68" s="76"/>
      <c r="BX68" s="76"/>
      <c r="BY68" s="76"/>
      <c r="BZ68" s="76"/>
      <c r="CA68" s="76"/>
      <c r="CB68" s="76"/>
      <c r="CC68" s="76"/>
      <c r="CD68" s="76"/>
      <c r="CE68" s="76"/>
      <c r="CF68" s="76"/>
      <c r="CG68" s="76"/>
      <c r="CH68" s="76"/>
      <c r="CI68" s="76"/>
      <c r="CJ68" s="76"/>
      <c r="CK68" s="76"/>
      <c r="CL68" s="76"/>
      <c r="CM68" s="76"/>
      <c r="CN68" s="76"/>
      <c r="CO68" s="76"/>
      <c r="CP68" s="76"/>
      <c r="CQ68" s="76"/>
      <c r="CR68" s="76"/>
      <c r="CS68" s="76"/>
      <c r="CT68" s="76"/>
      <c r="CU68" s="76"/>
      <c r="CV68" s="76"/>
      <c r="CW68" s="76"/>
      <c r="CX68" s="76"/>
      <c r="CY68" s="76"/>
      <c r="CZ68" s="76"/>
    </row>
    <row r="69" spans="1:104" ht="20.100000000000001"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c r="AK69" s="76"/>
      <c r="AL69" s="76"/>
      <c r="AM69" s="76"/>
      <c r="AN69" s="76"/>
      <c r="AO69" s="76"/>
      <c r="AP69" s="76"/>
      <c r="AQ69" s="76"/>
      <c r="AR69" s="76"/>
      <c r="AS69" s="76"/>
      <c r="AT69" s="76"/>
      <c r="AU69" s="76"/>
      <c r="AV69" s="76"/>
      <c r="AW69" s="76"/>
      <c r="AX69" s="76"/>
      <c r="AY69" s="76"/>
      <c r="AZ69" s="76"/>
      <c r="BA69" s="76"/>
      <c r="BB69" s="76"/>
      <c r="BC69" s="76"/>
      <c r="BD69" s="76"/>
      <c r="BE69" s="76"/>
      <c r="BF69" s="76"/>
      <c r="BG69" s="76"/>
      <c r="BH69" s="76"/>
      <c r="BI69" s="76"/>
      <c r="BJ69" s="76"/>
      <c r="BK69" s="76"/>
      <c r="BL69" s="76"/>
      <c r="BM69" s="76"/>
      <c r="BN69" s="76"/>
      <c r="BO69" s="76"/>
      <c r="BP69" s="76"/>
      <c r="BQ69" s="76"/>
      <c r="BR69" s="76"/>
      <c r="BS69" s="76"/>
      <c r="BT69" s="76"/>
      <c r="BU69" s="76"/>
      <c r="BV69" s="76"/>
      <c r="BW69" s="76"/>
      <c r="BX69" s="76"/>
      <c r="BY69" s="76"/>
      <c r="BZ69" s="76"/>
      <c r="CA69" s="76"/>
      <c r="CB69" s="76"/>
      <c r="CC69" s="76"/>
      <c r="CD69" s="76"/>
      <c r="CE69" s="76"/>
      <c r="CF69" s="76"/>
      <c r="CG69" s="76"/>
      <c r="CH69" s="76"/>
      <c r="CI69" s="76"/>
      <c r="CJ69" s="76"/>
      <c r="CK69" s="76"/>
      <c r="CL69" s="76"/>
      <c r="CM69" s="76"/>
      <c r="CN69" s="76"/>
      <c r="CO69" s="76"/>
      <c r="CP69" s="76"/>
      <c r="CQ69" s="76"/>
      <c r="CR69" s="76"/>
      <c r="CS69" s="76"/>
      <c r="CT69" s="76"/>
      <c r="CU69" s="76"/>
      <c r="CV69" s="76"/>
      <c r="CW69" s="76"/>
      <c r="CX69" s="76"/>
      <c r="CY69" s="76"/>
      <c r="CZ69" s="76"/>
    </row>
    <row r="70" spans="1:104" ht="20.100000000000001"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Y70" s="76"/>
      <c r="AZ70" s="76"/>
      <c r="BA70" s="76"/>
      <c r="BB70" s="76"/>
      <c r="BC70" s="76"/>
      <c r="BD70" s="76"/>
      <c r="BE70" s="76"/>
      <c r="BF70" s="76"/>
      <c r="BG70" s="76"/>
      <c r="BH70" s="76"/>
      <c r="BI70" s="76"/>
      <c r="BJ70" s="76"/>
      <c r="BK70" s="76"/>
      <c r="BL70" s="76"/>
      <c r="BM70" s="76"/>
      <c r="BN70" s="76"/>
      <c r="BO70" s="76"/>
      <c r="BP70" s="76"/>
      <c r="BQ70" s="76"/>
      <c r="BR70" s="76"/>
      <c r="BS70" s="76"/>
      <c r="BT70" s="76"/>
      <c r="BU70" s="76"/>
      <c r="BV70" s="76"/>
      <c r="BW70" s="76"/>
      <c r="BX70" s="76"/>
      <c r="BY70" s="76"/>
      <c r="BZ70" s="76"/>
      <c r="CA70" s="76"/>
      <c r="CB70" s="76"/>
      <c r="CC70" s="76"/>
      <c r="CD70" s="76"/>
      <c r="CE70" s="76"/>
      <c r="CF70" s="76"/>
      <c r="CG70" s="76"/>
      <c r="CH70" s="76"/>
      <c r="CI70" s="76"/>
      <c r="CJ70" s="76"/>
      <c r="CK70" s="76"/>
      <c r="CL70" s="76"/>
      <c r="CM70" s="76"/>
      <c r="CN70" s="76"/>
      <c r="CO70" s="76"/>
      <c r="CP70" s="76"/>
      <c r="CQ70" s="76"/>
      <c r="CR70" s="76"/>
      <c r="CS70" s="76"/>
      <c r="CT70" s="76"/>
      <c r="CU70" s="76"/>
      <c r="CV70" s="76"/>
      <c r="CW70" s="76"/>
      <c r="CX70" s="76"/>
      <c r="CY70" s="76"/>
      <c r="CZ70" s="76"/>
    </row>
    <row r="71" spans="1:104" ht="20.100000000000001"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6"/>
      <c r="CW71" s="76"/>
      <c r="CX71" s="76"/>
      <c r="CY71" s="76"/>
      <c r="CZ71" s="76"/>
    </row>
    <row r="72" spans="1:104" ht="20.100000000000001"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76"/>
      <c r="BJ72" s="76"/>
      <c r="BK72" s="76"/>
      <c r="BL72" s="76"/>
      <c r="BM72" s="76"/>
      <c r="BN72" s="76"/>
      <c r="BO72" s="76"/>
      <c r="BP72" s="76"/>
      <c r="BQ72" s="76"/>
      <c r="BR72" s="76"/>
      <c r="BS72" s="76"/>
      <c r="BT72" s="76"/>
      <c r="BU72" s="76"/>
      <c r="BV72" s="76"/>
      <c r="BW72" s="76"/>
      <c r="BX72" s="76"/>
      <c r="BY72" s="76"/>
      <c r="BZ72" s="76"/>
      <c r="CA72" s="76"/>
      <c r="CB72" s="76"/>
      <c r="CC72" s="76"/>
      <c r="CD72" s="76"/>
      <c r="CE72" s="76"/>
      <c r="CF72" s="76"/>
      <c r="CG72" s="76"/>
      <c r="CH72" s="76"/>
      <c r="CI72" s="76"/>
      <c r="CJ72" s="76"/>
      <c r="CK72" s="76"/>
      <c r="CL72" s="76"/>
      <c r="CM72" s="76"/>
      <c r="CN72" s="76"/>
      <c r="CO72" s="76"/>
      <c r="CP72" s="76"/>
      <c r="CQ72" s="76"/>
      <c r="CR72" s="76"/>
      <c r="CS72" s="76"/>
      <c r="CT72" s="76"/>
      <c r="CU72" s="76"/>
      <c r="CV72" s="76"/>
      <c r="CW72" s="76"/>
      <c r="CX72" s="76"/>
      <c r="CY72" s="76"/>
      <c r="CZ72" s="76"/>
    </row>
    <row r="73" spans="1:104" ht="20.100000000000001"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c r="BM73" s="76"/>
      <c r="BN73" s="76"/>
      <c r="BO73" s="76"/>
      <c r="BP73" s="76"/>
      <c r="BQ73" s="76"/>
      <c r="BR73" s="76"/>
      <c r="BS73" s="76"/>
      <c r="BT73" s="76"/>
      <c r="BU73" s="76"/>
      <c r="BV73" s="76"/>
      <c r="BW73" s="76"/>
      <c r="BX73" s="76"/>
      <c r="BY73" s="76"/>
      <c r="BZ73" s="76"/>
      <c r="CA73" s="76"/>
      <c r="CB73" s="76"/>
      <c r="CC73" s="76"/>
      <c r="CD73" s="76"/>
      <c r="CE73" s="76"/>
      <c r="CF73" s="76"/>
      <c r="CG73" s="76"/>
      <c r="CH73" s="76"/>
      <c r="CI73" s="76"/>
      <c r="CJ73" s="76"/>
      <c r="CK73" s="76"/>
      <c r="CL73" s="76"/>
      <c r="CM73" s="76"/>
      <c r="CN73" s="76"/>
      <c r="CO73" s="76"/>
      <c r="CP73" s="76"/>
      <c r="CQ73" s="76"/>
      <c r="CR73" s="76"/>
      <c r="CS73" s="76"/>
      <c r="CT73" s="76"/>
      <c r="CU73" s="76"/>
      <c r="CV73" s="76"/>
      <c r="CW73" s="76"/>
      <c r="CX73" s="76"/>
      <c r="CY73" s="76"/>
      <c r="CZ73" s="76"/>
    </row>
    <row r="74" spans="1:104" ht="20.100000000000001"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c r="BM74" s="76"/>
      <c r="BN74" s="76"/>
      <c r="BO74" s="76"/>
      <c r="BP74" s="76"/>
      <c r="BQ74" s="76"/>
      <c r="BR74" s="76"/>
      <c r="BS74" s="76"/>
      <c r="BT74" s="76"/>
      <c r="BU74" s="76"/>
      <c r="BV74" s="76"/>
      <c r="BW74" s="76"/>
      <c r="BX74" s="76"/>
      <c r="BY74" s="76"/>
      <c r="BZ74" s="76"/>
      <c r="CA74" s="76"/>
      <c r="CB74" s="76"/>
      <c r="CC74" s="76"/>
      <c r="CD74" s="76"/>
      <c r="CE74" s="76"/>
      <c r="CF74" s="76"/>
      <c r="CG74" s="76"/>
      <c r="CH74" s="76"/>
      <c r="CI74" s="76"/>
      <c r="CJ74" s="76"/>
      <c r="CK74" s="76"/>
      <c r="CL74" s="76"/>
      <c r="CM74" s="76"/>
      <c r="CN74" s="76"/>
      <c r="CO74" s="76"/>
      <c r="CP74" s="76"/>
      <c r="CQ74" s="76"/>
      <c r="CR74" s="76"/>
      <c r="CS74" s="76"/>
      <c r="CT74" s="76"/>
      <c r="CU74" s="76"/>
      <c r="CV74" s="76"/>
      <c r="CW74" s="76"/>
      <c r="CX74" s="76"/>
      <c r="CY74" s="76"/>
      <c r="CZ74" s="76"/>
    </row>
    <row r="75" spans="1:104" ht="20.100000000000001"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c r="BL75" s="76"/>
      <c r="BM75" s="76"/>
      <c r="BN75" s="76"/>
      <c r="BO75" s="76"/>
      <c r="BP75" s="76"/>
      <c r="BQ75" s="76"/>
      <c r="BR75" s="76"/>
      <c r="BS75" s="76"/>
      <c r="BT75" s="76"/>
      <c r="BU75" s="76"/>
      <c r="BV75" s="76"/>
      <c r="BW75" s="76"/>
      <c r="BX75" s="76"/>
      <c r="BY75" s="76"/>
      <c r="BZ75" s="76"/>
      <c r="CA75" s="76"/>
      <c r="CB75" s="76"/>
      <c r="CC75" s="76"/>
      <c r="CD75" s="76"/>
      <c r="CE75" s="76"/>
      <c r="CF75" s="76"/>
      <c r="CG75" s="76"/>
      <c r="CH75" s="76"/>
      <c r="CI75" s="76"/>
      <c r="CJ75" s="76"/>
      <c r="CK75" s="76"/>
      <c r="CL75" s="76"/>
      <c r="CM75" s="76"/>
      <c r="CN75" s="76"/>
      <c r="CO75" s="76"/>
      <c r="CP75" s="76"/>
      <c r="CQ75" s="76"/>
      <c r="CR75" s="76"/>
      <c r="CS75" s="76"/>
      <c r="CT75" s="76"/>
      <c r="CU75" s="76"/>
      <c r="CV75" s="76"/>
      <c r="CW75" s="76"/>
      <c r="CX75" s="76"/>
      <c r="CY75" s="76"/>
      <c r="CZ75" s="76"/>
    </row>
    <row r="76" spans="1:104" ht="20.100000000000001"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c r="BM76" s="76"/>
      <c r="BN76" s="76"/>
      <c r="BO76" s="76"/>
      <c r="BP76" s="76"/>
      <c r="BQ76" s="76"/>
      <c r="BR76" s="76"/>
      <c r="BS76" s="76"/>
      <c r="BT76" s="76"/>
      <c r="BU76" s="76"/>
      <c r="BV76" s="76"/>
      <c r="BW76" s="76"/>
      <c r="BX76" s="76"/>
      <c r="BY76" s="76"/>
      <c r="BZ76" s="76"/>
      <c r="CA76" s="76"/>
      <c r="CB76" s="76"/>
      <c r="CC76" s="76"/>
      <c r="CD76" s="76"/>
      <c r="CE76" s="76"/>
      <c r="CF76" s="76"/>
      <c r="CG76" s="76"/>
      <c r="CH76" s="76"/>
      <c r="CI76" s="76"/>
      <c r="CJ76" s="76"/>
      <c r="CK76" s="76"/>
      <c r="CL76" s="76"/>
      <c r="CM76" s="76"/>
      <c r="CN76" s="76"/>
      <c r="CO76" s="76"/>
      <c r="CP76" s="76"/>
      <c r="CQ76" s="76"/>
      <c r="CR76" s="76"/>
      <c r="CS76" s="76"/>
      <c r="CT76" s="76"/>
      <c r="CU76" s="76"/>
      <c r="CV76" s="76"/>
      <c r="CW76" s="76"/>
      <c r="CX76" s="76"/>
      <c r="CY76" s="76"/>
      <c r="CZ76" s="76"/>
    </row>
    <row r="77" spans="1:104" ht="20.100000000000001"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c r="BL77" s="76"/>
      <c r="BM77" s="76"/>
      <c r="BN77" s="76"/>
      <c r="BO77" s="76"/>
      <c r="BP77" s="76"/>
      <c r="BQ77" s="76"/>
      <c r="BR77" s="76"/>
      <c r="BS77" s="76"/>
      <c r="BT77" s="76"/>
      <c r="BU77" s="76"/>
      <c r="BV77" s="76"/>
      <c r="BW77" s="76"/>
      <c r="BX77" s="76"/>
      <c r="BY77" s="76"/>
      <c r="BZ77" s="76"/>
      <c r="CA77" s="76"/>
      <c r="CB77" s="76"/>
      <c r="CC77" s="76"/>
      <c r="CD77" s="76"/>
      <c r="CE77" s="76"/>
      <c r="CF77" s="76"/>
      <c r="CG77" s="76"/>
      <c r="CH77" s="76"/>
      <c r="CI77" s="76"/>
      <c r="CJ77" s="76"/>
      <c r="CK77" s="76"/>
      <c r="CL77" s="76"/>
      <c r="CM77" s="76"/>
      <c r="CN77" s="76"/>
      <c r="CO77" s="76"/>
      <c r="CP77" s="76"/>
      <c r="CQ77" s="76"/>
      <c r="CR77" s="76"/>
      <c r="CS77" s="76"/>
      <c r="CT77" s="76"/>
      <c r="CU77" s="76"/>
      <c r="CV77" s="76"/>
      <c r="CW77" s="76"/>
      <c r="CX77" s="76"/>
      <c r="CY77" s="76"/>
      <c r="CZ77" s="76"/>
    </row>
    <row r="78" spans="1:104" ht="20.100000000000001"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c r="BM78" s="76"/>
      <c r="BN78" s="76"/>
      <c r="BO78" s="76"/>
      <c r="BP78" s="76"/>
      <c r="BQ78" s="76"/>
      <c r="BR78" s="76"/>
      <c r="BS78" s="76"/>
      <c r="BT78" s="76"/>
      <c r="BU78" s="76"/>
      <c r="BV78" s="76"/>
      <c r="BW78" s="76"/>
      <c r="BX78" s="76"/>
      <c r="BY78" s="76"/>
      <c r="BZ78" s="76"/>
      <c r="CA78" s="76"/>
      <c r="CB78" s="76"/>
      <c r="CC78" s="76"/>
      <c r="CD78" s="76"/>
      <c r="CE78" s="76"/>
      <c r="CF78" s="76"/>
      <c r="CG78" s="76"/>
      <c r="CH78" s="76"/>
      <c r="CI78" s="76"/>
      <c r="CJ78" s="76"/>
      <c r="CK78" s="76"/>
      <c r="CL78" s="76"/>
      <c r="CM78" s="76"/>
      <c r="CN78" s="76"/>
      <c r="CO78" s="76"/>
      <c r="CP78" s="76"/>
      <c r="CQ78" s="76"/>
      <c r="CR78" s="76"/>
      <c r="CS78" s="76"/>
      <c r="CT78" s="76"/>
      <c r="CU78" s="76"/>
      <c r="CV78" s="76"/>
      <c r="CW78" s="76"/>
      <c r="CX78" s="76"/>
      <c r="CY78" s="76"/>
      <c r="CZ78" s="76"/>
    </row>
    <row r="79" spans="1:104" ht="20.100000000000001"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76"/>
      <c r="BV79" s="76"/>
      <c r="BW79" s="76"/>
      <c r="BX79" s="76"/>
      <c r="BY79" s="76"/>
      <c r="BZ79" s="76"/>
      <c r="CA79" s="76"/>
      <c r="CB79" s="76"/>
      <c r="CC79" s="76"/>
      <c r="CD79" s="76"/>
      <c r="CE79" s="76"/>
      <c r="CF79" s="76"/>
      <c r="CG79" s="76"/>
      <c r="CH79" s="76"/>
      <c r="CI79" s="76"/>
      <c r="CJ79" s="76"/>
      <c r="CK79" s="76"/>
      <c r="CL79" s="76"/>
      <c r="CM79" s="76"/>
      <c r="CN79" s="76"/>
      <c r="CO79" s="76"/>
      <c r="CP79" s="76"/>
      <c r="CQ79" s="76"/>
      <c r="CR79" s="76"/>
      <c r="CS79" s="76"/>
      <c r="CT79" s="76"/>
      <c r="CU79" s="76"/>
      <c r="CV79" s="76"/>
      <c r="CW79" s="76"/>
      <c r="CX79" s="76"/>
      <c r="CY79" s="76"/>
      <c r="CZ79" s="76"/>
    </row>
    <row r="80" spans="1:104" ht="20.100000000000001"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c r="BG80" s="76"/>
      <c r="BH80" s="76"/>
      <c r="BI80" s="76"/>
      <c r="BJ80" s="76"/>
      <c r="BK80" s="76"/>
      <c r="BL80" s="76"/>
      <c r="BM80" s="76"/>
      <c r="BN80" s="76"/>
      <c r="BO80" s="76"/>
      <c r="BP80" s="76"/>
      <c r="BQ80" s="76"/>
      <c r="BR80" s="76"/>
      <c r="BS80" s="76"/>
      <c r="BT80" s="76"/>
      <c r="BU80" s="76"/>
      <c r="BV80" s="76"/>
      <c r="BW80" s="76"/>
      <c r="BX80" s="76"/>
      <c r="BY80" s="76"/>
      <c r="BZ80" s="76"/>
      <c r="CA80" s="76"/>
      <c r="CB80" s="76"/>
      <c r="CC80" s="76"/>
      <c r="CD80" s="76"/>
      <c r="CE80" s="76"/>
      <c r="CF80" s="76"/>
      <c r="CG80" s="76"/>
      <c r="CH80" s="76"/>
      <c r="CI80" s="76"/>
      <c r="CJ80" s="76"/>
      <c r="CK80" s="76"/>
      <c r="CL80" s="76"/>
      <c r="CM80" s="76"/>
      <c r="CN80" s="76"/>
      <c r="CO80" s="76"/>
      <c r="CP80" s="76"/>
      <c r="CQ80" s="76"/>
      <c r="CR80" s="76"/>
      <c r="CS80" s="76"/>
      <c r="CT80" s="76"/>
      <c r="CU80" s="76"/>
      <c r="CV80" s="76"/>
      <c r="CW80" s="76"/>
      <c r="CX80" s="76"/>
      <c r="CY80" s="76"/>
      <c r="CZ80" s="76"/>
    </row>
    <row r="81" spans="1:104" ht="20.100000000000001"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c r="BZ81" s="76"/>
      <c r="CA81" s="76"/>
      <c r="CB81" s="76"/>
      <c r="CC81" s="76"/>
      <c r="CD81" s="76"/>
      <c r="CE81" s="76"/>
      <c r="CF81" s="76"/>
      <c r="CG81" s="76"/>
      <c r="CH81" s="76"/>
      <c r="CI81" s="76"/>
      <c r="CJ81" s="76"/>
      <c r="CK81" s="76"/>
      <c r="CL81" s="76"/>
      <c r="CM81" s="76"/>
      <c r="CN81" s="76"/>
      <c r="CO81" s="76"/>
      <c r="CP81" s="76"/>
      <c r="CQ81" s="76"/>
      <c r="CR81" s="76"/>
      <c r="CS81" s="76"/>
      <c r="CT81" s="76"/>
      <c r="CU81" s="76"/>
      <c r="CV81" s="76"/>
      <c r="CW81" s="76"/>
      <c r="CX81" s="76"/>
      <c r="CY81" s="76"/>
      <c r="CZ81" s="76"/>
    </row>
    <row r="82" spans="1:104" ht="20.100000000000001"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76"/>
      <c r="BM82" s="76"/>
      <c r="BN82" s="76"/>
      <c r="BO82" s="76"/>
      <c r="BP82" s="76"/>
      <c r="BQ82" s="76"/>
      <c r="BR82" s="76"/>
      <c r="BS82" s="76"/>
      <c r="BT82" s="76"/>
      <c r="BU82" s="76"/>
      <c r="BV82" s="76"/>
      <c r="BW82" s="76"/>
      <c r="BX82" s="76"/>
      <c r="BY82" s="76"/>
      <c r="BZ82" s="76"/>
      <c r="CA82" s="76"/>
      <c r="CB82" s="76"/>
      <c r="CC82" s="76"/>
      <c r="CD82" s="76"/>
      <c r="CE82" s="76"/>
      <c r="CF82" s="76"/>
      <c r="CG82" s="76"/>
      <c r="CH82" s="76"/>
      <c r="CI82" s="76"/>
      <c r="CJ82" s="76"/>
      <c r="CK82" s="76"/>
      <c r="CL82" s="76"/>
      <c r="CM82" s="76"/>
      <c r="CN82" s="76"/>
      <c r="CO82" s="76"/>
      <c r="CP82" s="76"/>
      <c r="CQ82" s="76"/>
      <c r="CR82" s="76"/>
      <c r="CS82" s="76"/>
      <c r="CT82" s="76"/>
      <c r="CU82" s="76"/>
      <c r="CV82" s="76"/>
      <c r="CW82" s="76"/>
      <c r="CX82" s="76"/>
      <c r="CY82" s="76"/>
      <c r="CZ82" s="76"/>
    </row>
    <row r="83" spans="1:104" ht="20.100000000000001"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c r="BZ83" s="76"/>
      <c r="CA83" s="76"/>
      <c r="CB83" s="76"/>
      <c r="CC83" s="76"/>
      <c r="CD83" s="76"/>
      <c r="CE83" s="76"/>
      <c r="CF83" s="76"/>
      <c r="CG83" s="76"/>
      <c r="CH83" s="76"/>
      <c r="CI83" s="76"/>
      <c r="CJ83" s="76"/>
      <c r="CK83" s="76"/>
      <c r="CL83" s="76"/>
      <c r="CM83" s="76"/>
      <c r="CN83" s="76"/>
      <c r="CO83" s="76"/>
      <c r="CP83" s="76"/>
      <c r="CQ83" s="76"/>
      <c r="CR83" s="76"/>
      <c r="CS83" s="76"/>
      <c r="CT83" s="76"/>
      <c r="CU83" s="76"/>
      <c r="CV83" s="76"/>
      <c r="CW83" s="76"/>
      <c r="CX83" s="76"/>
      <c r="CY83" s="76"/>
      <c r="CZ83" s="76"/>
    </row>
    <row r="84" spans="1:104" ht="20.100000000000001"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c r="BG84" s="76"/>
      <c r="BH84" s="76"/>
      <c r="BI84" s="76"/>
      <c r="BJ84" s="76"/>
      <c r="BK84" s="76"/>
      <c r="BL84" s="76"/>
      <c r="BM84" s="76"/>
      <c r="BN84" s="76"/>
      <c r="BO84" s="76"/>
      <c r="BP84" s="76"/>
      <c r="BQ84" s="76"/>
      <c r="BR84" s="76"/>
      <c r="BS84" s="76"/>
      <c r="BT84" s="76"/>
      <c r="BU84" s="76"/>
      <c r="BV84" s="76"/>
      <c r="BW84" s="76"/>
      <c r="BX84" s="76"/>
      <c r="BY84" s="76"/>
      <c r="BZ84" s="76"/>
      <c r="CA84" s="76"/>
      <c r="CB84" s="76"/>
      <c r="CC84" s="76"/>
      <c r="CD84" s="76"/>
      <c r="CE84" s="76"/>
      <c r="CF84" s="76"/>
      <c r="CG84" s="76"/>
      <c r="CH84" s="76"/>
      <c r="CI84" s="76"/>
      <c r="CJ84" s="76"/>
      <c r="CK84" s="76"/>
      <c r="CL84" s="76"/>
      <c r="CM84" s="76"/>
      <c r="CN84" s="76"/>
      <c r="CO84" s="76"/>
      <c r="CP84" s="76"/>
      <c r="CQ84" s="76"/>
      <c r="CR84" s="76"/>
      <c r="CS84" s="76"/>
      <c r="CT84" s="76"/>
      <c r="CU84" s="76"/>
      <c r="CV84" s="76"/>
      <c r="CW84" s="76"/>
      <c r="CX84" s="76"/>
      <c r="CY84" s="76"/>
      <c r="CZ84" s="76"/>
    </row>
    <row r="85" spans="1:104" ht="20.100000000000001"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6"/>
      <c r="BR85" s="76"/>
      <c r="BS85" s="76"/>
      <c r="BT85" s="76"/>
      <c r="BU85" s="76"/>
      <c r="BV85" s="76"/>
      <c r="BW85" s="76"/>
      <c r="BX85" s="76"/>
      <c r="BY85" s="76"/>
      <c r="BZ85" s="76"/>
      <c r="CA85" s="76"/>
      <c r="CB85" s="76"/>
      <c r="CC85" s="76"/>
      <c r="CD85" s="76"/>
      <c r="CE85" s="76"/>
      <c r="CF85" s="76"/>
      <c r="CG85" s="76"/>
      <c r="CH85" s="76"/>
      <c r="CI85" s="76"/>
      <c r="CJ85" s="76"/>
      <c r="CK85" s="76"/>
      <c r="CL85" s="76"/>
      <c r="CM85" s="76"/>
      <c r="CN85" s="76"/>
      <c r="CO85" s="76"/>
      <c r="CP85" s="76"/>
      <c r="CQ85" s="76"/>
      <c r="CR85" s="76"/>
      <c r="CS85" s="76"/>
      <c r="CT85" s="76"/>
      <c r="CU85" s="76"/>
      <c r="CV85" s="76"/>
      <c r="CW85" s="76"/>
      <c r="CX85" s="76"/>
      <c r="CY85" s="76"/>
      <c r="CZ85" s="76"/>
    </row>
    <row r="86" spans="1:104" ht="20.100000000000001"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Y86" s="76"/>
      <c r="AZ86" s="76"/>
      <c r="BA86" s="76"/>
      <c r="BB86" s="76"/>
      <c r="BC86" s="76"/>
      <c r="BD86" s="76"/>
      <c r="BE86" s="76"/>
      <c r="BF86" s="76"/>
      <c r="BG86" s="76"/>
      <c r="BH86" s="76"/>
      <c r="BI86" s="76"/>
      <c r="BJ86" s="76"/>
      <c r="BK86" s="76"/>
      <c r="BL86" s="76"/>
      <c r="BM86" s="76"/>
      <c r="BN86" s="76"/>
      <c r="BO86" s="76"/>
      <c r="BP86" s="76"/>
      <c r="BQ86" s="76"/>
      <c r="BR86" s="76"/>
      <c r="BS86" s="76"/>
      <c r="BT86" s="76"/>
      <c r="BU86" s="76"/>
      <c r="BV86" s="76"/>
      <c r="BW86" s="76"/>
      <c r="BX86" s="76"/>
      <c r="BY86" s="76"/>
      <c r="BZ86" s="76"/>
      <c r="CA86" s="76"/>
      <c r="CB86" s="76"/>
      <c r="CC86" s="76"/>
      <c r="CD86" s="76"/>
      <c r="CE86" s="76"/>
      <c r="CF86" s="76"/>
      <c r="CG86" s="76"/>
      <c r="CH86" s="76"/>
      <c r="CI86" s="76"/>
      <c r="CJ86" s="76"/>
      <c r="CK86" s="76"/>
      <c r="CL86" s="76"/>
      <c r="CM86" s="76"/>
      <c r="CN86" s="76"/>
      <c r="CO86" s="76"/>
      <c r="CP86" s="76"/>
      <c r="CQ86" s="76"/>
      <c r="CR86" s="76"/>
      <c r="CS86" s="76"/>
      <c r="CT86" s="76"/>
      <c r="CU86" s="76"/>
      <c r="CV86" s="76"/>
      <c r="CW86" s="76"/>
      <c r="CX86" s="76"/>
      <c r="CY86" s="76"/>
      <c r="CZ86" s="76"/>
    </row>
    <row r="87" spans="1:104" ht="20.100000000000001"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c r="BQ87" s="76"/>
      <c r="BR87" s="76"/>
      <c r="BS87" s="76"/>
      <c r="BT87" s="76"/>
      <c r="BU87" s="76"/>
      <c r="BV87" s="76"/>
      <c r="BW87" s="76"/>
      <c r="BX87" s="76"/>
      <c r="BY87" s="76"/>
      <c r="BZ87" s="76"/>
      <c r="CA87" s="76"/>
      <c r="CB87" s="76"/>
      <c r="CC87" s="76"/>
      <c r="CD87" s="76"/>
      <c r="CE87" s="76"/>
      <c r="CF87" s="76"/>
      <c r="CG87" s="76"/>
      <c r="CH87" s="76"/>
      <c r="CI87" s="76"/>
      <c r="CJ87" s="76"/>
      <c r="CK87" s="76"/>
      <c r="CL87" s="76"/>
      <c r="CM87" s="76"/>
      <c r="CN87" s="76"/>
      <c r="CO87" s="76"/>
      <c r="CP87" s="76"/>
      <c r="CQ87" s="76"/>
      <c r="CR87" s="76"/>
      <c r="CS87" s="76"/>
      <c r="CT87" s="76"/>
      <c r="CU87" s="76"/>
      <c r="CV87" s="76"/>
      <c r="CW87" s="76"/>
      <c r="CX87" s="76"/>
      <c r="CY87" s="76"/>
      <c r="CZ87" s="76"/>
    </row>
    <row r="88" spans="1:104" ht="20.100000000000001"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Y88" s="76"/>
      <c r="AZ88" s="76"/>
      <c r="BA88" s="76"/>
      <c r="BB88" s="76"/>
      <c r="BC88" s="76"/>
      <c r="BD88" s="76"/>
      <c r="BE88" s="76"/>
      <c r="BF88" s="76"/>
      <c r="BG88" s="76"/>
      <c r="BH88" s="76"/>
      <c r="BI88" s="76"/>
      <c r="BJ88" s="76"/>
      <c r="BK88" s="76"/>
      <c r="BL88" s="76"/>
      <c r="BM88" s="76"/>
      <c r="BN88" s="76"/>
      <c r="BO88" s="76"/>
      <c r="BP88" s="76"/>
      <c r="BQ88" s="76"/>
      <c r="BR88" s="76"/>
      <c r="BS88" s="76"/>
      <c r="BT88" s="76"/>
      <c r="BU88" s="76"/>
      <c r="BV88" s="76"/>
      <c r="BW88" s="76"/>
      <c r="BX88" s="76"/>
      <c r="BY88" s="76"/>
      <c r="BZ88" s="76"/>
      <c r="CA88" s="76"/>
      <c r="CB88" s="76"/>
      <c r="CC88" s="76"/>
      <c r="CD88" s="76"/>
      <c r="CE88" s="76"/>
      <c r="CF88" s="76"/>
      <c r="CG88" s="76"/>
      <c r="CH88" s="76"/>
      <c r="CI88" s="76"/>
      <c r="CJ88" s="76"/>
      <c r="CK88" s="76"/>
      <c r="CL88" s="76"/>
      <c r="CM88" s="76"/>
      <c r="CN88" s="76"/>
      <c r="CO88" s="76"/>
      <c r="CP88" s="76"/>
      <c r="CQ88" s="76"/>
      <c r="CR88" s="76"/>
      <c r="CS88" s="76"/>
      <c r="CT88" s="76"/>
      <c r="CU88" s="76"/>
      <c r="CV88" s="76"/>
      <c r="CW88" s="76"/>
      <c r="CX88" s="76"/>
      <c r="CY88" s="76"/>
      <c r="CZ88" s="76"/>
    </row>
    <row r="89" spans="1:104" ht="20.100000000000001"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c r="BR89" s="76"/>
      <c r="BS89" s="76"/>
      <c r="BT89" s="76"/>
      <c r="BU89" s="76"/>
      <c r="BV89" s="76"/>
      <c r="BW89" s="76"/>
      <c r="BX89" s="76"/>
      <c r="BY89" s="76"/>
      <c r="BZ89" s="76"/>
      <c r="CA89" s="76"/>
      <c r="CB89" s="76"/>
      <c r="CC89" s="76"/>
      <c r="CD89" s="76"/>
      <c r="CE89" s="76"/>
      <c r="CF89" s="76"/>
      <c r="CG89" s="76"/>
      <c r="CH89" s="76"/>
      <c r="CI89" s="76"/>
      <c r="CJ89" s="76"/>
      <c r="CK89" s="76"/>
      <c r="CL89" s="76"/>
      <c r="CM89" s="76"/>
      <c r="CN89" s="76"/>
      <c r="CO89" s="76"/>
      <c r="CP89" s="76"/>
      <c r="CQ89" s="76"/>
      <c r="CR89" s="76"/>
      <c r="CS89" s="76"/>
      <c r="CT89" s="76"/>
      <c r="CU89" s="76"/>
      <c r="CV89" s="76"/>
      <c r="CW89" s="76"/>
      <c r="CX89" s="76"/>
      <c r="CY89" s="76"/>
      <c r="CZ89" s="76"/>
    </row>
    <row r="90" spans="1:104" ht="20.100000000000001"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c r="BR90" s="76"/>
      <c r="BS90" s="76"/>
      <c r="BT90" s="76"/>
      <c r="BU90" s="76"/>
      <c r="BV90" s="76"/>
      <c r="BW90" s="76"/>
      <c r="BX90" s="76"/>
      <c r="BY90" s="76"/>
      <c r="BZ90" s="76"/>
      <c r="CA90" s="76"/>
      <c r="CB90" s="76"/>
      <c r="CC90" s="76"/>
      <c r="CD90" s="76"/>
      <c r="CE90" s="76"/>
      <c r="CF90" s="76"/>
      <c r="CG90" s="76"/>
      <c r="CH90" s="76"/>
      <c r="CI90" s="76"/>
      <c r="CJ90" s="76"/>
      <c r="CK90" s="76"/>
      <c r="CL90" s="76"/>
      <c r="CM90" s="76"/>
      <c r="CN90" s="76"/>
      <c r="CO90" s="76"/>
      <c r="CP90" s="76"/>
      <c r="CQ90" s="76"/>
      <c r="CR90" s="76"/>
      <c r="CS90" s="76"/>
      <c r="CT90" s="76"/>
      <c r="CU90" s="76"/>
      <c r="CV90" s="76"/>
      <c r="CW90" s="76"/>
      <c r="CX90" s="76"/>
      <c r="CY90" s="76"/>
      <c r="CZ90" s="76"/>
    </row>
    <row r="91" spans="1:104" ht="20.100000000000001"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6"/>
      <c r="CT91" s="76"/>
      <c r="CU91" s="76"/>
      <c r="CV91" s="76"/>
      <c r="CW91" s="76"/>
      <c r="CX91" s="76"/>
      <c r="CY91" s="76"/>
      <c r="CZ91" s="76"/>
    </row>
    <row r="92" spans="1:104" ht="20.100000000000001"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6"/>
      <c r="BC92" s="76"/>
      <c r="BD92" s="76"/>
      <c r="BE92" s="76"/>
      <c r="BF92" s="76"/>
      <c r="BG92" s="76"/>
      <c r="BH92" s="76"/>
      <c r="BI92" s="76"/>
      <c r="BJ92" s="76"/>
      <c r="BK92" s="76"/>
      <c r="BL92" s="76"/>
      <c r="BM92" s="76"/>
      <c r="BN92" s="76"/>
      <c r="BO92" s="76"/>
      <c r="BP92" s="76"/>
      <c r="BQ92" s="76"/>
      <c r="BR92" s="76"/>
      <c r="BS92" s="76"/>
      <c r="BT92" s="76"/>
      <c r="BU92" s="76"/>
      <c r="BV92" s="76"/>
      <c r="BW92" s="76"/>
      <c r="BX92" s="76"/>
      <c r="BY92" s="76"/>
      <c r="BZ92" s="76"/>
      <c r="CA92" s="76"/>
      <c r="CB92" s="76"/>
      <c r="CC92" s="76"/>
      <c r="CD92" s="76"/>
      <c r="CE92" s="76"/>
      <c r="CF92" s="76"/>
      <c r="CG92" s="76"/>
      <c r="CH92" s="76"/>
      <c r="CI92" s="76"/>
      <c r="CJ92" s="76"/>
      <c r="CK92" s="76"/>
      <c r="CL92" s="76"/>
      <c r="CM92" s="76"/>
      <c r="CN92" s="76"/>
      <c r="CO92" s="76"/>
      <c r="CP92" s="76"/>
      <c r="CQ92" s="76"/>
      <c r="CR92" s="76"/>
      <c r="CS92" s="76"/>
      <c r="CT92" s="76"/>
      <c r="CU92" s="76"/>
      <c r="CV92" s="76"/>
      <c r="CW92" s="76"/>
      <c r="CX92" s="76"/>
      <c r="CY92" s="76"/>
      <c r="CZ92" s="76"/>
    </row>
    <row r="93" spans="1:104" ht="20.100000000000001"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6"/>
      <c r="BA93" s="76"/>
      <c r="BB93" s="76"/>
      <c r="BC93" s="76"/>
      <c r="BD93" s="76"/>
      <c r="BE93" s="76"/>
      <c r="BF93" s="76"/>
      <c r="BG93" s="76"/>
      <c r="BH93" s="76"/>
      <c r="BI93" s="76"/>
      <c r="BJ93" s="76"/>
      <c r="BK93" s="76"/>
      <c r="BL93" s="76"/>
      <c r="BM93" s="76"/>
      <c r="BN93" s="76"/>
      <c r="BO93" s="76"/>
      <c r="BP93" s="76"/>
      <c r="BQ93" s="76"/>
      <c r="BR93" s="76"/>
      <c r="BS93" s="76"/>
      <c r="BT93" s="76"/>
      <c r="BU93" s="76"/>
      <c r="BV93" s="76"/>
      <c r="BW93" s="76"/>
      <c r="BX93" s="76"/>
      <c r="BY93" s="76"/>
      <c r="BZ93" s="76"/>
      <c r="CA93" s="76"/>
      <c r="CB93" s="76"/>
      <c r="CC93" s="76"/>
      <c r="CD93" s="76"/>
      <c r="CE93" s="76"/>
      <c r="CF93" s="76"/>
      <c r="CG93" s="76"/>
      <c r="CH93" s="76"/>
      <c r="CI93" s="76"/>
      <c r="CJ93" s="76"/>
      <c r="CK93" s="76"/>
      <c r="CL93" s="76"/>
      <c r="CM93" s="76"/>
      <c r="CN93" s="76"/>
      <c r="CO93" s="76"/>
      <c r="CP93" s="76"/>
      <c r="CQ93" s="76"/>
      <c r="CR93" s="76"/>
      <c r="CS93" s="76"/>
      <c r="CT93" s="76"/>
      <c r="CU93" s="76"/>
      <c r="CV93" s="76"/>
      <c r="CW93" s="76"/>
      <c r="CX93" s="76"/>
      <c r="CY93" s="76"/>
      <c r="CZ93" s="76"/>
    </row>
    <row r="94" spans="1:104" ht="20.100000000000001"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c r="BQ94" s="76"/>
      <c r="BR94" s="76"/>
      <c r="BS94" s="76"/>
      <c r="BT94" s="76"/>
      <c r="BU94" s="76"/>
      <c r="BV94" s="76"/>
      <c r="BW94" s="76"/>
      <c r="BX94" s="76"/>
      <c r="BY94" s="76"/>
      <c r="BZ94" s="76"/>
      <c r="CA94" s="76"/>
      <c r="CB94" s="76"/>
      <c r="CC94" s="76"/>
      <c r="CD94" s="76"/>
      <c r="CE94" s="76"/>
      <c r="CF94" s="76"/>
      <c r="CG94" s="76"/>
      <c r="CH94" s="76"/>
      <c r="CI94" s="76"/>
      <c r="CJ94" s="76"/>
      <c r="CK94" s="76"/>
      <c r="CL94" s="76"/>
      <c r="CM94" s="76"/>
      <c r="CN94" s="76"/>
      <c r="CO94" s="76"/>
      <c r="CP94" s="76"/>
      <c r="CQ94" s="76"/>
      <c r="CR94" s="76"/>
      <c r="CS94" s="76"/>
      <c r="CT94" s="76"/>
      <c r="CU94" s="76"/>
      <c r="CV94" s="76"/>
      <c r="CW94" s="76"/>
      <c r="CX94" s="76"/>
      <c r="CY94" s="76"/>
      <c r="CZ94" s="76"/>
    </row>
    <row r="95" spans="1:104" ht="20.100000000000001"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c r="BL95" s="76"/>
      <c r="BM95" s="76"/>
      <c r="BN95" s="76"/>
      <c r="BO95" s="76"/>
      <c r="BP95" s="76"/>
      <c r="BQ95" s="76"/>
      <c r="BR95" s="76"/>
      <c r="BS95" s="76"/>
      <c r="BT95" s="76"/>
      <c r="BU95" s="76"/>
      <c r="BV95" s="76"/>
      <c r="BW95" s="76"/>
      <c r="BX95" s="76"/>
      <c r="BY95" s="76"/>
      <c r="BZ95" s="76"/>
      <c r="CA95" s="76"/>
      <c r="CB95" s="76"/>
      <c r="CC95" s="76"/>
      <c r="CD95" s="76"/>
      <c r="CE95" s="76"/>
      <c r="CF95" s="76"/>
      <c r="CG95" s="76"/>
      <c r="CH95" s="76"/>
      <c r="CI95" s="76"/>
      <c r="CJ95" s="76"/>
      <c r="CK95" s="76"/>
      <c r="CL95" s="76"/>
      <c r="CM95" s="76"/>
      <c r="CN95" s="76"/>
      <c r="CO95" s="76"/>
      <c r="CP95" s="76"/>
      <c r="CQ95" s="76"/>
      <c r="CR95" s="76"/>
      <c r="CS95" s="76"/>
      <c r="CT95" s="76"/>
      <c r="CU95" s="76"/>
      <c r="CV95" s="76"/>
      <c r="CW95" s="76"/>
      <c r="CX95" s="76"/>
      <c r="CY95" s="76"/>
      <c r="CZ95" s="76"/>
    </row>
    <row r="96" spans="1:104" ht="20.100000000000001"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6"/>
      <c r="BR96" s="76"/>
      <c r="BS96" s="76"/>
      <c r="BT96" s="76"/>
      <c r="BU96" s="76"/>
      <c r="BV96" s="76"/>
      <c r="BW96" s="76"/>
      <c r="BX96" s="76"/>
      <c r="BY96" s="76"/>
      <c r="BZ96" s="76"/>
      <c r="CA96" s="76"/>
      <c r="CB96" s="76"/>
      <c r="CC96" s="76"/>
      <c r="CD96" s="76"/>
      <c r="CE96" s="76"/>
      <c r="CF96" s="76"/>
      <c r="CG96" s="76"/>
      <c r="CH96" s="76"/>
      <c r="CI96" s="76"/>
      <c r="CJ96" s="76"/>
      <c r="CK96" s="76"/>
      <c r="CL96" s="76"/>
      <c r="CM96" s="76"/>
      <c r="CN96" s="76"/>
      <c r="CO96" s="76"/>
      <c r="CP96" s="76"/>
      <c r="CQ96" s="76"/>
      <c r="CR96" s="76"/>
      <c r="CS96" s="76"/>
      <c r="CT96" s="76"/>
      <c r="CU96" s="76"/>
      <c r="CV96" s="76"/>
      <c r="CW96" s="76"/>
      <c r="CX96" s="76"/>
      <c r="CY96" s="76"/>
      <c r="CZ96" s="76"/>
    </row>
    <row r="97" spans="1:104" ht="20.100000000000001"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76"/>
      <c r="CC97" s="76"/>
      <c r="CD97" s="76"/>
      <c r="CE97" s="76"/>
      <c r="CF97" s="76"/>
      <c r="CG97" s="76"/>
      <c r="CH97" s="76"/>
      <c r="CI97" s="76"/>
      <c r="CJ97" s="76"/>
      <c r="CK97" s="76"/>
      <c r="CL97" s="76"/>
      <c r="CM97" s="76"/>
      <c r="CN97" s="76"/>
      <c r="CO97" s="76"/>
      <c r="CP97" s="76"/>
      <c r="CQ97" s="76"/>
      <c r="CR97" s="76"/>
      <c r="CS97" s="76"/>
      <c r="CT97" s="76"/>
      <c r="CU97" s="76"/>
      <c r="CV97" s="76"/>
      <c r="CW97" s="76"/>
      <c r="CX97" s="76"/>
      <c r="CY97" s="76"/>
      <c r="CZ97" s="76"/>
    </row>
    <row r="98" spans="1:104" ht="20.100000000000001"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c r="BR98" s="76"/>
      <c r="BS98" s="76"/>
      <c r="BT98" s="76"/>
      <c r="BU98" s="76"/>
      <c r="BV98" s="76"/>
      <c r="BW98" s="76"/>
      <c r="BX98" s="76"/>
      <c r="BY98" s="76"/>
      <c r="BZ98" s="76"/>
      <c r="CA98" s="76"/>
      <c r="CB98" s="76"/>
      <c r="CC98" s="76"/>
      <c r="CD98" s="76"/>
      <c r="CE98" s="76"/>
      <c r="CF98" s="76"/>
      <c r="CG98" s="76"/>
      <c r="CH98" s="76"/>
      <c r="CI98" s="76"/>
      <c r="CJ98" s="76"/>
      <c r="CK98" s="76"/>
      <c r="CL98" s="76"/>
      <c r="CM98" s="76"/>
      <c r="CN98" s="76"/>
      <c r="CO98" s="76"/>
      <c r="CP98" s="76"/>
      <c r="CQ98" s="76"/>
      <c r="CR98" s="76"/>
      <c r="CS98" s="76"/>
      <c r="CT98" s="76"/>
      <c r="CU98" s="76"/>
      <c r="CV98" s="76"/>
      <c r="CW98" s="76"/>
      <c r="CX98" s="76"/>
      <c r="CY98" s="76"/>
      <c r="CZ98" s="76"/>
    </row>
    <row r="99" spans="1:104" ht="20.100000000000001"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c r="BL99" s="76"/>
      <c r="BM99" s="76"/>
      <c r="BN99" s="76"/>
      <c r="BO99" s="76"/>
      <c r="BP99" s="76"/>
      <c r="BQ99" s="76"/>
      <c r="BR99" s="76"/>
      <c r="BS99" s="76"/>
      <c r="BT99" s="76"/>
      <c r="BU99" s="76"/>
      <c r="BV99" s="76"/>
      <c r="BW99" s="76"/>
      <c r="BX99" s="76"/>
      <c r="BY99" s="76"/>
      <c r="BZ99" s="76"/>
      <c r="CA99" s="76"/>
      <c r="CB99" s="76"/>
      <c r="CC99" s="76"/>
      <c r="CD99" s="76"/>
      <c r="CE99" s="76"/>
      <c r="CF99" s="76"/>
      <c r="CG99" s="76"/>
      <c r="CH99" s="76"/>
      <c r="CI99" s="76"/>
      <c r="CJ99" s="76"/>
      <c r="CK99" s="76"/>
      <c r="CL99" s="76"/>
      <c r="CM99" s="76"/>
      <c r="CN99" s="76"/>
      <c r="CO99" s="76"/>
      <c r="CP99" s="76"/>
      <c r="CQ99" s="76"/>
      <c r="CR99" s="76"/>
      <c r="CS99" s="76"/>
      <c r="CT99" s="76"/>
      <c r="CU99" s="76"/>
      <c r="CV99" s="76"/>
      <c r="CW99" s="76"/>
      <c r="CX99" s="76"/>
      <c r="CY99" s="76"/>
      <c r="CZ99" s="76"/>
    </row>
    <row r="100" spans="1:104" ht="20.100000000000001"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76"/>
      <c r="BB100" s="76"/>
      <c r="BC100" s="76"/>
      <c r="BD100" s="76"/>
      <c r="BE100" s="76"/>
      <c r="BF100" s="76"/>
      <c r="BG100" s="76"/>
      <c r="BH100" s="76"/>
      <c r="BI100" s="76"/>
      <c r="BJ100" s="76"/>
      <c r="BK100" s="76"/>
      <c r="BL100" s="76"/>
      <c r="BM100" s="76"/>
      <c r="BN100" s="76"/>
      <c r="BO100" s="76"/>
      <c r="BP100" s="76"/>
      <c r="BQ100" s="76"/>
      <c r="BR100" s="76"/>
      <c r="BS100" s="76"/>
      <c r="BT100" s="76"/>
      <c r="BU100" s="76"/>
      <c r="BV100" s="76"/>
      <c r="BW100" s="76"/>
      <c r="BX100" s="76"/>
      <c r="BY100" s="76"/>
      <c r="BZ100" s="76"/>
      <c r="CA100" s="76"/>
      <c r="CB100" s="76"/>
      <c r="CC100" s="76"/>
      <c r="CD100" s="76"/>
      <c r="CE100" s="76"/>
      <c r="CF100" s="76"/>
      <c r="CG100" s="76"/>
      <c r="CH100" s="76"/>
      <c r="CI100" s="76"/>
      <c r="CJ100" s="76"/>
      <c r="CK100" s="76"/>
      <c r="CL100" s="76"/>
      <c r="CM100" s="76"/>
      <c r="CN100" s="76"/>
      <c r="CO100" s="76"/>
      <c r="CP100" s="76"/>
      <c r="CQ100" s="76"/>
      <c r="CR100" s="76"/>
      <c r="CS100" s="76"/>
      <c r="CT100" s="76"/>
      <c r="CU100" s="76"/>
      <c r="CV100" s="76"/>
      <c r="CW100" s="76"/>
      <c r="CX100" s="76"/>
      <c r="CY100" s="76"/>
      <c r="CZ100" s="76"/>
    </row>
    <row r="101" spans="1:104" ht="20.100000000000001"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6"/>
      <c r="BA101" s="76"/>
      <c r="BB101" s="76"/>
      <c r="BC101" s="76"/>
      <c r="BD101" s="76"/>
      <c r="BE101" s="76"/>
      <c r="BF101" s="76"/>
      <c r="BG101" s="76"/>
      <c r="BH101" s="76"/>
      <c r="BI101" s="76"/>
      <c r="BJ101" s="76"/>
      <c r="BK101" s="76"/>
      <c r="BL101" s="76"/>
      <c r="BM101" s="76"/>
      <c r="BN101" s="76"/>
      <c r="BO101" s="76"/>
      <c r="BP101" s="76"/>
      <c r="BQ101" s="76"/>
      <c r="BR101" s="76"/>
      <c r="BS101" s="76"/>
      <c r="BT101" s="76"/>
      <c r="BU101" s="76"/>
      <c r="BV101" s="76"/>
      <c r="BW101" s="76"/>
      <c r="BX101" s="76"/>
      <c r="BY101" s="76"/>
      <c r="BZ101" s="76"/>
      <c r="CA101" s="76"/>
      <c r="CB101" s="76"/>
      <c r="CC101" s="76"/>
      <c r="CD101" s="76"/>
      <c r="CE101" s="76"/>
      <c r="CF101" s="76"/>
      <c r="CG101" s="76"/>
      <c r="CH101" s="76"/>
      <c r="CI101" s="76"/>
      <c r="CJ101" s="76"/>
      <c r="CK101" s="76"/>
      <c r="CL101" s="76"/>
      <c r="CM101" s="76"/>
      <c r="CN101" s="76"/>
      <c r="CO101" s="76"/>
      <c r="CP101" s="76"/>
      <c r="CQ101" s="76"/>
      <c r="CR101" s="76"/>
      <c r="CS101" s="76"/>
      <c r="CT101" s="76"/>
      <c r="CU101" s="76"/>
      <c r="CV101" s="76"/>
      <c r="CW101" s="76"/>
      <c r="CX101" s="76"/>
      <c r="CY101" s="76"/>
      <c r="CZ101" s="76"/>
    </row>
    <row r="102" spans="1:104" ht="20.100000000000001"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6"/>
      <c r="BA102" s="76"/>
      <c r="BB102" s="76"/>
      <c r="BC102" s="76"/>
      <c r="BD102" s="76"/>
      <c r="BE102" s="76"/>
      <c r="BF102" s="76"/>
      <c r="BG102" s="76"/>
      <c r="BH102" s="76"/>
      <c r="BI102" s="76"/>
      <c r="BJ102" s="76"/>
      <c r="BK102" s="76"/>
      <c r="BL102" s="76"/>
      <c r="BM102" s="76"/>
      <c r="BN102" s="76"/>
      <c r="BO102" s="76"/>
      <c r="BP102" s="76"/>
      <c r="BQ102" s="76"/>
      <c r="BR102" s="76"/>
      <c r="BS102" s="76"/>
      <c r="BT102" s="76"/>
      <c r="BU102" s="76"/>
      <c r="BV102" s="76"/>
      <c r="BW102" s="76"/>
      <c r="BX102" s="76"/>
      <c r="BY102" s="76"/>
      <c r="BZ102" s="76"/>
      <c r="CA102" s="76"/>
      <c r="CB102" s="76"/>
      <c r="CC102" s="76"/>
      <c r="CD102" s="76"/>
      <c r="CE102" s="76"/>
      <c r="CF102" s="76"/>
      <c r="CG102" s="76"/>
      <c r="CH102" s="76"/>
      <c r="CI102" s="76"/>
      <c r="CJ102" s="76"/>
      <c r="CK102" s="76"/>
      <c r="CL102" s="76"/>
      <c r="CM102" s="76"/>
      <c r="CN102" s="76"/>
      <c r="CO102" s="76"/>
      <c r="CP102" s="76"/>
      <c r="CQ102" s="76"/>
      <c r="CR102" s="76"/>
      <c r="CS102" s="76"/>
      <c r="CT102" s="76"/>
      <c r="CU102" s="76"/>
      <c r="CV102" s="76"/>
      <c r="CW102" s="76"/>
      <c r="CX102" s="76"/>
      <c r="CY102" s="76"/>
      <c r="CZ102" s="76"/>
    </row>
    <row r="103" spans="1:104" ht="20.100000000000001"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c r="BQ103" s="76"/>
      <c r="BR103" s="76"/>
      <c r="BS103" s="76"/>
      <c r="BT103" s="76"/>
      <c r="BU103" s="76"/>
      <c r="BV103" s="76"/>
      <c r="BW103" s="76"/>
      <c r="BX103" s="76"/>
      <c r="BY103" s="76"/>
      <c r="BZ103" s="76"/>
      <c r="CA103" s="76"/>
      <c r="CB103" s="76"/>
      <c r="CC103" s="76"/>
      <c r="CD103" s="76"/>
      <c r="CE103" s="76"/>
      <c r="CF103" s="76"/>
      <c r="CG103" s="76"/>
      <c r="CH103" s="76"/>
      <c r="CI103" s="76"/>
      <c r="CJ103" s="76"/>
      <c r="CK103" s="76"/>
      <c r="CL103" s="76"/>
      <c r="CM103" s="76"/>
      <c r="CN103" s="76"/>
      <c r="CO103" s="76"/>
      <c r="CP103" s="76"/>
      <c r="CQ103" s="76"/>
      <c r="CR103" s="76"/>
      <c r="CS103" s="76"/>
      <c r="CT103" s="76"/>
      <c r="CU103" s="76"/>
      <c r="CV103" s="76"/>
      <c r="CW103" s="76"/>
      <c r="CX103" s="76"/>
      <c r="CY103" s="76"/>
      <c r="CZ103" s="76"/>
    </row>
    <row r="104" spans="1:104" ht="20.100000000000001"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6"/>
      <c r="BA104" s="76"/>
      <c r="BB104" s="76"/>
      <c r="BC104" s="76"/>
      <c r="BD104" s="76"/>
      <c r="BE104" s="76"/>
      <c r="BF104" s="76"/>
      <c r="BG104" s="76"/>
      <c r="BH104" s="76"/>
      <c r="BI104" s="76"/>
      <c r="BJ104" s="76"/>
      <c r="BK104" s="76"/>
      <c r="BL104" s="76"/>
      <c r="BM104" s="76"/>
      <c r="BN104" s="76"/>
      <c r="BO104" s="76"/>
      <c r="BP104" s="76"/>
      <c r="BQ104" s="76"/>
      <c r="BR104" s="76"/>
      <c r="BS104" s="76"/>
      <c r="BT104" s="76"/>
      <c r="BU104" s="76"/>
      <c r="BV104" s="76"/>
      <c r="BW104" s="76"/>
      <c r="BX104" s="76"/>
      <c r="BY104" s="76"/>
      <c r="BZ104" s="76"/>
      <c r="CA104" s="76"/>
      <c r="CB104" s="76"/>
      <c r="CC104" s="76"/>
      <c r="CD104" s="76"/>
      <c r="CE104" s="76"/>
      <c r="CF104" s="76"/>
      <c r="CG104" s="76"/>
      <c r="CH104" s="76"/>
      <c r="CI104" s="76"/>
      <c r="CJ104" s="76"/>
      <c r="CK104" s="76"/>
      <c r="CL104" s="76"/>
      <c r="CM104" s="76"/>
      <c r="CN104" s="76"/>
      <c r="CO104" s="76"/>
      <c r="CP104" s="76"/>
      <c r="CQ104" s="76"/>
      <c r="CR104" s="76"/>
      <c r="CS104" s="76"/>
      <c r="CT104" s="76"/>
      <c r="CU104" s="76"/>
      <c r="CV104" s="76"/>
      <c r="CW104" s="76"/>
      <c r="CX104" s="76"/>
      <c r="CY104" s="76"/>
      <c r="CZ104" s="76"/>
    </row>
    <row r="105" spans="1:104" ht="20.100000000000001"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6"/>
      <c r="BA105" s="76"/>
      <c r="BB105" s="76"/>
      <c r="BC105" s="76"/>
      <c r="BD105" s="76"/>
      <c r="BE105" s="76"/>
      <c r="BF105" s="76"/>
      <c r="BG105" s="76"/>
      <c r="BH105" s="76"/>
      <c r="BI105" s="76"/>
      <c r="BJ105" s="76"/>
      <c r="BK105" s="76"/>
      <c r="BL105" s="76"/>
      <c r="BM105" s="76"/>
      <c r="BN105" s="76"/>
      <c r="BO105" s="76"/>
      <c r="BP105" s="76"/>
      <c r="BQ105" s="76"/>
      <c r="BR105" s="76"/>
      <c r="BS105" s="76"/>
      <c r="BT105" s="76"/>
      <c r="BU105" s="76"/>
      <c r="BV105" s="76"/>
      <c r="BW105" s="76"/>
      <c r="BX105" s="76"/>
      <c r="BY105" s="76"/>
      <c r="BZ105" s="76"/>
      <c r="CA105" s="76"/>
      <c r="CB105" s="76"/>
      <c r="CC105" s="76"/>
      <c r="CD105" s="76"/>
      <c r="CE105" s="76"/>
      <c r="CF105" s="76"/>
      <c r="CG105" s="76"/>
      <c r="CH105" s="76"/>
      <c r="CI105" s="76"/>
      <c r="CJ105" s="76"/>
      <c r="CK105" s="76"/>
      <c r="CL105" s="76"/>
      <c r="CM105" s="76"/>
      <c r="CN105" s="76"/>
      <c r="CO105" s="76"/>
      <c r="CP105" s="76"/>
      <c r="CQ105" s="76"/>
      <c r="CR105" s="76"/>
      <c r="CS105" s="76"/>
      <c r="CT105" s="76"/>
      <c r="CU105" s="76"/>
      <c r="CV105" s="76"/>
      <c r="CW105" s="76"/>
      <c r="CX105" s="76"/>
      <c r="CY105" s="76"/>
      <c r="CZ105" s="76"/>
    </row>
    <row r="106" spans="1:104" ht="20.100000000000001"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c r="BQ106" s="76"/>
      <c r="BR106" s="76"/>
      <c r="BS106" s="76"/>
      <c r="BT106" s="76"/>
      <c r="BU106" s="76"/>
      <c r="BV106" s="76"/>
      <c r="BW106" s="76"/>
      <c r="BX106" s="76"/>
      <c r="BY106" s="76"/>
      <c r="BZ106" s="76"/>
      <c r="CA106" s="76"/>
      <c r="CB106" s="76"/>
      <c r="CC106" s="76"/>
      <c r="CD106" s="76"/>
      <c r="CE106" s="76"/>
      <c r="CF106" s="76"/>
      <c r="CG106" s="76"/>
      <c r="CH106" s="76"/>
      <c r="CI106" s="76"/>
      <c r="CJ106" s="76"/>
      <c r="CK106" s="76"/>
      <c r="CL106" s="76"/>
      <c r="CM106" s="76"/>
      <c r="CN106" s="76"/>
      <c r="CO106" s="76"/>
      <c r="CP106" s="76"/>
      <c r="CQ106" s="76"/>
      <c r="CR106" s="76"/>
      <c r="CS106" s="76"/>
      <c r="CT106" s="76"/>
      <c r="CU106" s="76"/>
      <c r="CV106" s="76"/>
      <c r="CW106" s="76"/>
      <c r="CX106" s="76"/>
      <c r="CY106" s="76"/>
      <c r="CZ106" s="76"/>
    </row>
    <row r="107" spans="1:104" ht="20.100000000000001"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Y107" s="76"/>
      <c r="AZ107" s="76"/>
      <c r="BA107" s="76"/>
      <c r="BB107" s="76"/>
      <c r="BC107" s="76"/>
      <c r="BD107" s="76"/>
      <c r="BE107" s="76"/>
      <c r="BF107" s="76"/>
      <c r="BG107" s="76"/>
      <c r="BH107" s="76"/>
      <c r="BI107" s="76"/>
      <c r="BJ107" s="76"/>
      <c r="BK107" s="76"/>
      <c r="BL107" s="76"/>
      <c r="BM107" s="76"/>
      <c r="BN107" s="76"/>
      <c r="BO107" s="76"/>
      <c r="BP107" s="76"/>
      <c r="BQ107" s="76"/>
      <c r="BR107" s="76"/>
      <c r="BS107" s="76"/>
      <c r="BT107" s="76"/>
      <c r="BU107" s="76"/>
      <c r="BV107" s="76"/>
      <c r="BW107" s="76"/>
      <c r="BX107" s="76"/>
      <c r="BY107" s="76"/>
      <c r="BZ107" s="76"/>
      <c r="CA107" s="76"/>
      <c r="CB107" s="76"/>
      <c r="CC107" s="76"/>
      <c r="CD107" s="76"/>
      <c r="CE107" s="76"/>
      <c r="CF107" s="76"/>
      <c r="CG107" s="76"/>
      <c r="CH107" s="76"/>
      <c r="CI107" s="76"/>
      <c r="CJ107" s="76"/>
      <c r="CK107" s="76"/>
      <c r="CL107" s="76"/>
      <c r="CM107" s="76"/>
      <c r="CN107" s="76"/>
      <c r="CO107" s="76"/>
      <c r="CP107" s="76"/>
      <c r="CQ107" s="76"/>
      <c r="CR107" s="76"/>
      <c r="CS107" s="76"/>
      <c r="CT107" s="76"/>
      <c r="CU107" s="76"/>
      <c r="CV107" s="76"/>
      <c r="CW107" s="76"/>
      <c r="CX107" s="76"/>
      <c r="CY107" s="76"/>
      <c r="CZ107" s="76"/>
    </row>
    <row r="108" spans="1:104" ht="20.100000000000001"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c r="BQ108" s="76"/>
      <c r="BR108" s="76"/>
      <c r="BS108" s="76"/>
      <c r="BT108" s="76"/>
      <c r="BU108" s="76"/>
      <c r="BV108" s="76"/>
      <c r="BW108" s="76"/>
      <c r="BX108" s="76"/>
      <c r="BY108" s="76"/>
      <c r="BZ108" s="76"/>
      <c r="CA108" s="76"/>
      <c r="CB108" s="76"/>
      <c r="CC108" s="76"/>
      <c r="CD108" s="76"/>
      <c r="CE108" s="76"/>
      <c r="CF108" s="76"/>
      <c r="CG108" s="76"/>
      <c r="CH108" s="76"/>
      <c r="CI108" s="76"/>
      <c r="CJ108" s="76"/>
      <c r="CK108" s="76"/>
      <c r="CL108" s="76"/>
      <c r="CM108" s="76"/>
      <c r="CN108" s="76"/>
      <c r="CO108" s="76"/>
      <c r="CP108" s="76"/>
      <c r="CQ108" s="76"/>
      <c r="CR108" s="76"/>
      <c r="CS108" s="76"/>
      <c r="CT108" s="76"/>
      <c r="CU108" s="76"/>
      <c r="CV108" s="76"/>
      <c r="CW108" s="76"/>
      <c r="CX108" s="76"/>
      <c r="CY108" s="76"/>
      <c r="CZ108" s="76"/>
    </row>
    <row r="109" spans="1:104" ht="20.100000000000001"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6"/>
      <c r="BA109" s="76"/>
      <c r="BB109" s="76"/>
      <c r="BC109" s="76"/>
      <c r="BD109" s="76"/>
      <c r="BE109" s="76"/>
      <c r="BF109" s="76"/>
      <c r="BG109" s="76"/>
      <c r="BH109" s="76"/>
      <c r="BI109" s="76"/>
      <c r="BJ109" s="76"/>
      <c r="BK109" s="76"/>
      <c r="BL109" s="76"/>
      <c r="BM109" s="76"/>
      <c r="BN109" s="76"/>
      <c r="BO109" s="76"/>
      <c r="BP109" s="76"/>
      <c r="BQ109" s="76"/>
      <c r="BR109" s="76"/>
      <c r="BS109" s="76"/>
      <c r="BT109" s="76"/>
      <c r="BU109" s="76"/>
      <c r="BV109" s="76"/>
      <c r="BW109" s="76"/>
      <c r="BX109" s="76"/>
      <c r="BY109" s="76"/>
      <c r="BZ109" s="76"/>
      <c r="CA109" s="76"/>
      <c r="CB109" s="76"/>
      <c r="CC109" s="76"/>
      <c r="CD109" s="76"/>
      <c r="CE109" s="76"/>
      <c r="CF109" s="76"/>
      <c r="CG109" s="76"/>
      <c r="CH109" s="76"/>
      <c r="CI109" s="76"/>
      <c r="CJ109" s="76"/>
      <c r="CK109" s="76"/>
      <c r="CL109" s="76"/>
      <c r="CM109" s="76"/>
      <c r="CN109" s="76"/>
      <c r="CO109" s="76"/>
      <c r="CP109" s="76"/>
      <c r="CQ109" s="76"/>
      <c r="CR109" s="76"/>
      <c r="CS109" s="76"/>
      <c r="CT109" s="76"/>
      <c r="CU109" s="76"/>
      <c r="CV109" s="76"/>
      <c r="CW109" s="76"/>
      <c r="CX109" s="76"/>
      <c r="CY109" s="76"/>
      <c r="CZ109" s="76"/>
    </row>
    <row r="110" spans="1:104" ht="20.100000000000001"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76"/>
      <c r="AY110" s="76"/>
      <c r="AZ110" s="76"/>
      <c r="BA110" s="76"/>
      <c r="BB110" s="76"/>
      <c r="BC110" s="76"/>
      <c r="BD110" s="76"/>
      <c r="BE110" s="76"/>
      <c r="BF110" s="76"/>
      <c r="BG110" s="76"/>
      <c r="BH110" s="76"/>
      <c r="BI110" s="76"/>
      <c r="BJ110" s="76"/>
      <c r="BK110" s="76"/>
      <c r="BL110" s="76"/>
      <c r="BM110" s="76"/>
      <c r="BN110" s="76"/>
      <c r="BO110" s="76"/>
      <c r="BP110" s="76"/>
      <c r="BQ110" s="76"/>
      <c r="BR110" s="76"/>
      <c r="BS110" s="76"/>
      <c r="BT110" s="76"/>
      <c r="BU110" s="76"/>
      <c r="BV110" s="76"/>
      <c r="BW110" s="76"/>
      <c r="BX110" s="76"/>
      <c r="BY110" s="76"/>
      <c r="BZ110" s="76"/>
      <c r="CA110" s="76"/>
      <c r="CB110" s="76"/>
      <c r="CC110" s="76"/>
      <c r="CD110" s="76"/>
      <c r="CE110" s="76"/>
      <c r="CF110" s="76"/>
      <c r="CG110" s="76"/>
      <c r="CH110" s="76"/>
      <c r="CI110" s="76"/>
      <c r="CJ110" s="76"/>
      <c r="CK110" s="76"/>
      <c r="CL110" s="76"/>
      <c r="CM110" s="76"/>
      <c r="CN110" s="76"/>
      <c r="CO110" s="76"/>
      <c r="CP110" s="76"/>
      <c r="CQ110" s="76"/>
      <c r="CR110" s="76"/>
      <c r="CS110" s="76"/>
      <c r="CT110" s="76"/>
      <c r="CU110" s="76"/>
      <c r="CV110" s="76"/>
      <c r="CW110" s="76"/>
      <c r="CX110" s="76"/>
      <c r="CY110" s="76"/>
      <c r="CZ110" s="76"/>
    </row>
    <row r="111" spans="1:104" ht="20.100000000000001"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c r="BQ111" s="76"/>
      <c r="BR111" s="76"/>
      <c r="BS111" s="76"/>
      <c r="BT111" s="76"/>
      <c r="BU111" s="76"/>
      <c r="BV111" s="76"/>
      <c r="BW111" s="76"/>
      <c r="BX111" s="76"/>
      <c r="BY111" s="76"/>
      <c r="BZ111" s="76"/>
      <c r="CA111" s="76"/>
      <c r="CB111" s="76"/>
      <c r="CC111" s="76"/>
      <c r="CD111" s="76"/>
      <c r="CE111" s="76"/>
      <c r="CF111" s="76"/>
      <c r="CG111" s="76"/>
      <c r="CH111" s="76"/>
      <c r="CI111" s="76"/>
      <c r="CJ111" s="76"/>
      <c r="CK111" s="76"/>
      <c r="CL111" s="76"/>
      <c r="CM111" s="76"/>
      <c r="CN111" s="76"/>
      <c r="CO111" s="76"/>
      <c r="CP111" s="76"/>
      <c r="CQ111" s="76"/>
      <c r="CR111" s="76"/>
      <c r="CS111" s="76"/>
      <c r="CT111" s="76"/>
      <c r="CU111" s="76"/>
      <c r="CV111" s="76"/>
      <c r="CW111" s="76"/>
      <c r="CX111" s="76"/>
      <c r="CY111" s="76"/>
      <c r="CZ111" s="76"/>
    </row>
    <row r="112" spans="1:104" ht="20.100000000000001"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6"/>
      <c r="AZ112" s="76"/>
      <c r="BA112" s="76"/>
      <c r="BB112" s="76"/>
      <c r="BC112" s="76"/>
      <c r="BD112" s="76"/>
      <c r="BE112" s="76"/>
      <c r="BF112" s="76"/>
      <c r="BG112" s="76"/>
      <c r="BH112" s="76"/>
      <c r="BI112" s="76"/>
      <c r="BJ112" s="76"/>
      <c r="BK112" s="76"/>
      <c r="BL112" s="76"/>
      <c r="BM112" s="76"/>
      <c r="BN112" s="76"/>
      <c r="BO112" s="76"/>
      <c r="BP112" s="76"/>
      <c r="BQ112" s="76"/>
      <c r="BR112" s="76"/>
      <c r="BS112" s="76"/>
      <c r="BT112" s="76"/>
      <c r="BU112" s="76"/>
      <c r="BV112" s="76"/>
      <c r="BW112" s="76"/>
      <c r="BX112" s="76"/>
      <c r="BY112" s="76"/>
      <c r="BZ112" s="76"/>
      <c r="CA112" s="76"/>
      <c r="CB112" s="76"/>
      <c r="CC112" s="76"/>
      <c r="CD112" s="76"/>
      <c r="CE112" s="76"/>
      <c r="CF112" s="76"/>
      <c r="CG112" s="76"/>
      <c r="CH112" s="76"/>
      <c r="CI112" s="76"/>
      <c r="CJ112" s="76"/>
      <c r="CK112" s="76"/>
      <c r="CL112" s="76"/>
      <c r="CM112" s="76"/>
      <c r="CN112" s="76"/>
      <c r="CO112" s="76"/>
      <c r="CP112" s="76"/>
      <c r="CQ112" s="76"/>
      <c r="CR112" s="76"/>
      <c r="CS112" s="76"/>
      <c r="CT112" s="76"/>
      <c r="CU112" s="76"/>
      <c r="CV112" s="76"/>
      <c r="CW112" s="76"/>
      <c r="CX112" s="76"/>
      <c r="CY112" s="76"/>
      <c r="CZ112" s="76"/>
    </row>
    <row r="113" spans="1:104" ht="20.100000000000001"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c r="BQ113" s="76"/>
      <c r="BR113" s="76"/>
      <c r="BS113" s="76"/>
      <c r="BT113" s="76"/>
      <c r="BU113" s="76"/>
      <c r="BV113" s="76"/>
      <c r="BW113" s="76"/>
      <c r="BX113" s="76"/>
      <c r="BY113" s="76"/>
      <c r="BZ113" s="76"/>
      <c r="CA113" s="76"/>
      <c r="CB113" s="76"/>
      <c r="CC113" s="76"/>
      <c r="CD113" s="76"/>
      <c r="CE113" s="76"/>
      <c r="CF113" s="76"/>
      <c r="CG113" s="76"/>
      <c r="CH113" s="76"/>
      <c r="CI113" s="76"/>
      <c r="CJ113" s="76"/>
      <c r="CK113" s="76"/>
      <c r="CL113" s="76"/>
      <c r="CM113" s="76"/>
      <c r="CN113" s="76"/>
      <c r="CO113" s="76"/>
      <c r="CP113" s="76"/>
      <c r="CQ113" s="76"/>
      <c r="CR113" s="76"/>
      <c r="CS113" s="76"/>
      <c r="CT113" s="76"/>
      <c r="CU113" s="76"/>
      <c r="CV113" s="76"/>
      <c r="CW113" s="76"/>
      <c r="CX113" s="76"/>
      <c r="CY113" s="76"/>
      <c r="CZ113" s="76"/>
    </row>
    <row r="114" spans="1:104" ht="20.100000000000001"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76"/>
      <c r="BA114" s="76"/>
      <c r="BB114" s="76"/>
      <c r="BC114" s="76"/>
      <c r="BD114" s="76"/>
      <c r="BE114" s="76"/>
      <c r="BF114" s="76"/>
      <c r="BG114" s="76"/>
      <c r="BH114" s="76"/>
      <c r="BI114" s="76"/>
      <c r="BJ114" s="76"/>
      <c r="BK114" s="76"/>
      <c r="BL114" s="76"/>
      <c r="BM114" s="76"/>
      <c r="BN114" s="76"/>
      <c r="BO114" s="76"/>
      <c r="BP114" s="76"/>
      <c r="BQ114" s="76"/>
      <c r="BR114" s="76"/>
      <c r="BS114" s="76"/>
      <c r="BT114" s="76"/>
      <c r="BU114" s="76"/>
      <c r="BV114" s="76"/>
      <c r="BW114" s="76"/>
      <c r="BX114" s="76"/>
      <c r="BY114" s="76"/>
      <c r="BZ114" s="76"/>
      <c r="CA114" s="76"/>
      <c r="CB114" s="76"/>
      <c r="CC114" s="76"/>
      <c r="CD114" s="76"/>
      <c r="CE114" s="76"/>
      <c r="CF114" s="76"/>
      <c r="CG114" s="76"/>
      <c r="CH114" s="76"/>
      <c r="CI114" s="76"/>
      <c r="CJ114" s="76"/>
      <c r="CK114" s="76"/>
      <c r="CL114" s="76"/>
      <c r="CM114" s="76"/>
      <c r="CN114" s="76"/>
      <c r="CO114" s="76"/>
      <c r="CP114" s="76"/>
      <c r="CQ114" s="76"/>
      <c r="CR114" s="76"/>
      <c r="CS114" s="76"/>
      <c r="CT114" s="76"/>
      <c r="CU114" s="76"/>
      <c r="CV114" s="76"/>
      <c r="CW114" s="76"/>
      <c r="CX114" s="76"/>
      <c r="CY114" s="76"/>
      <c r="CZ114" s="76"/>
    </row>
    <row r="115" spans="1:104" ht="20.100000000000001"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76"/>
      <c r="BA115" s="76"/>
      <c r="BB115" s="76"/>
      <c r="BC115" s="76"/>
      <c r="BD115" s="76"/>
      <c r="BE115" s="76"/>
      <c r="BF115" s="76"/>
      <c r="BG115" s="76"/>
      <c r="BH115" s="76"/>
      <c r="BI115" s="76"/>
      <c r="BJ115" s="76"/>
      <c r="BK115" s="76"/>
      <c r="BL115" s="76"/>
      <c r="BM115" s="76"/>
      <c r="BN115" s="76"/>
      <c r="BO115" s="76"/>
      <c r="BP115" s="76"/>
      <c r="BQ115" s="76"/>
      <c r="BR115" s="76"/>
      <c r="BS115" s="76"/>
      <c r="BT115" s="76"/>
      <c r="BU115" s="76"/>
      <c r="BV115" s="76"/>
      <c r="BW115" s="76"/>
      <c r="BX115" s="76"/>
      <c r="BY115" s="76"/>
      <c r="BZ115" s="76"/>
      <c r="CA115" s="76"/>
      <c r="CB115" s="76"/>
      <c r="CC115" s="76"/>
      <c r="CD115" s="76"/>
      <c r="CE115" s="76"/>
      <c r="CF115" s="76"/>
      <c r="CG115" s="76"/>
      <c r="CH115" s="76"/>
      <c r="CI115" s="76"/>
      <c r="CJ115" s="76"/>
      <c r="CK115" s="76"/>
      <c r="CL115" s="76"/>
      <c r="CM115" s="76"/>
      <c r="CN115" s="76"/>
      <c r="CO115" s="76"/>
      <c r="CP115" s="76"/>
      <c r="CQ115" s="76"/>
      <c r="CR115" s="76"/>
      <c r="CS115" s="76"/>
      <c r="CT115" s="76"/>
      <c r="CU115" s="76"/>
      <c r="CV115" s="76"/>
      <c r="CW115" s="76"/>
      <c r="CX115" s="76"/>
      <c r="CY115" s="76"/>
      <c r="CZ115" s="76"/>
    </row>
    <row r="116" spans="1:104" ht="20.100000000000001"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76"/>
      <c r="AY116" s="76"/>
      <c r="AZ116" s="76"/>
      <c r="BA116" s="76"/>
      <c r="BB116" s="76"/>
      <c r="BC116" s="76"/>
      <c r="BD116" s="76"/>
      <c r="BE116" s="76"/>
      <c r="BF116" s="76"/>
      <c r="BG116" s="76"/>
      <c r="BH116" s="76"/>
      <c r="BI116" s="76"/>
      <c r="BJ116" s="76"/>
      <c r="BK116" s="76"/>
      <c r="BL116" s="76"/>
      <c r="BM116" s="76"/>
      <c r="BN116" s="76"/>
      <c r="BO116" s="76"/>
      <c r="BP116" s="76"/>
      <c r="BQ116" s="76"/>
      <c r="BR116" s="76"/>
      <c r="BS116" s="76"/>
      <c r="BT116" s="76"/>
      <c r="BU116" s="76"/>
      <c r="BV116" s="76"/>
      <c r="BW116" s="76"/>
      <c r="BX116" s="76"/>
      <c r="BY116" s="76"/>
      <c r="BZ116" s="76"/>
      <c r="CA116" s="76"/>
      <c r="CB116" s="76"/>
      <c r="CC116" s="76"/>
      <c r="CD116" s="76"/>
      <c r="CE116" s="76"/>
      <c r="CF116" s="76"/>
      <c r="CG116" s="76"/>
      <c r="CH116" s="76"/>
      <c r="CI116" s="76"/>
      <c r="CJ116" s="76"/>
      <c r="CK116" s="76"/>
      <c r="CL116" s="76"/>
      <c r="CM116" s="76"/>
      <c r="CN116" s="76"/>
      <c r="CO116" s="76"/>
      <c r="CP116" s="76"/>
      <c r="CQ116" s="76"/>
      <c r="CR116" s="76"/>
      <c r="CS116" s="76"/>
      <c r="CT116" s="76"/>
      <c r="CU116" s="76"/>
      <c r="CV116" s="76"/>
      <c r="CW116" s="76"/>
      <c r="CX116" s="76"/>
      <c r="CY116" s="76"/>
      <c r="CZ116" s="76"/>
    </row>
    <row r="117" spans="1:104" ht="20.100000000000001"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6"/>
      <c r="BA117" s="76"/>
      <c r="BB117" s="76"/>
      <c r="BC117" s="76"/>
      <c r="BD117" s="76"/>
      <c r="BE117" s="76"/>
      <c r="BF117" s="76"/>
      <c r="BG117" s="76"/>
      <c r="BH117" s="76"/>
      <c r="BI117" s="76"/>
      <c r="BJ117" s="76"/>
      <c r="BK117" s="76"/>
      <c r="BL117" s="76"/>
      <c r="BM117" s="76"/>
      <c r="BN117" s="76"/>
      <c r="BO117" s="76"/>
      <c r="BP117" s="76"/>
      <c r="BQ117" s="76"/>
      <c r="BR117" s="76"/>
      <c r="BS117" s="76"/>
      <c r="BT117" s="76"/>
      <c r="BU117" s="76"/>
      <c r="BV117" s="76"/>
      <c r="BW117" s="76"/>
      <c r="BX117" s="76"/>
      <c r="BY117" s="76"/>
      <c r="BZ117" s="76"/>
      <c r="CA117" s="76"/>
      <c r="CB117" s="76"/>
      <c r="CC117" s="76"/>
      <c r="CD117" s="76"/>
      <c r="CE117" s="76"/>
      <c r="CF117" s="76"/>
      <c r="CG117" s="76"/>
      <c r="CH117" s="76"/>
      <c r="CI117" s="76"/>
      <c r="CJ117" s="76"/>
      <c r="CK117" s="76"/>
      <c r="CL117" s="76"/>
      <c r="CM117" s="76"/>
      <c r="CN117" s="76"/>
      <c r="CO117" s="76"/>
      <c r="CP117" s="76"/>
      <c r="CQ117" s="76"/>
      <c r="CR117" s="76"/>
      <c r="CS117" s="76"/>
      <c r="CT117" s="76"/>
      <c r="CU117" s="76"/>
      <c r="CV117" s="76"/>
      <c r="CW117" s="76"/>
      <c r="CX117" s="76"/>
      <c r="CY117" s="76"/>
      <c r="CZ117" s="76"/>
    </row>
    <row r="118" spans="1:104" ht="20.100000000000001"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76"/>
      <c r="AY118" s="76"/>
      <c r="AZ118" s="76"/>
      <c r="BA118" s="76"/>
      <c r="BB118" s="76"/>
      <c r="BC118" s="76"/>
      <c r="BD118" s="76"/>
      <c r="BE118" s="76"/>
      <c r="BF118" s="76"/>
      <c r="BG118" s="76"/>
      <c r="BH118" s="76"/>
      <c r="BI118" s="76"/>
      <c r="BJ118" s="76"/>
      <c r="BK118" s="76"/>
      <c r="BL118" s="76"/>
      <c r="BM118" s="76"/>
      <c r="BN118" s="76"/>
      <c r="BO118" s="76"/>
      <c r="BP118" s="76"/>
      <c r="BQ118" s="76"/>
      <c r="BR118" s="76"/>
      <c r="BS118" s="76"/>
      <c r="BT118" s="76"/>
      <c r="BU118" s="76"/>
      <c r="BV118" s="76"/>
      <c r="BW118" s="76"/>
      <c r="BX118" s="76"/>
      <c r="BY118" s="76"/>
      <c r="BZ118" s="76"/>
      <c r="CA118" s="76"/>
      <c r="CB118" s="76"/>
      <c r="CC118" s="76"/>
      <c r="CD118" s="76"/>
      <c r="CE118" s="76"/>
      <c r="CF118" s="76"/>
      <c r="CG118" s="76"/>
      <c r="CH118" s="76"/>
      <c r="CI118" s="76"/>
      <c r="CJ118" s="76"/>
      <c r="CK118" s="76"/>
      <c r="CL118" s="76"/>
      <c r="CM118" s="76"/>
      <c r="CN118" s="76"/>
      <c r="CO118" s="76"/>
      <c r="CP118" s="76"/>
      <c r="CQ118" s="76"/>
      <c r="CR118" s="76"/>
      <c r="CS118" s="76"/>
      <c r="CT118" s="76"/>
      <c r="CU118" s="76"/>
      <c r="CV118" s="76"/>
      <c r="CW118" s="76"/>
      <c r="CX118" s="76"/>
      <c r="CY118" s="76"/>
      <c r="CZ118" s="76"/>
    </row>
    <row r="119" spans="1:104" ht="20.100000000000001"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c r="BQ119" s="76"/>
      <c r="BR119" s="76"/>
      <c r="BS119" s="76"/>
      <c r="BT119" s="76"/>
      <c r="BU119" s="76"/>
      <c r="BV119" s="76"/>
      <c r="BW119" s="76"/>
      <c r="BX119" s="76"/>
      <c r="BY119" s="76"/>
      <c r="BZ119" s="76"/>
      <c r="CA119" s="76"/>
      <c r="CB119" s="76"/>
      <c r="CC119" s="76"/>
      <c r="CD119" s="76"/>
      <c r="CE119" s="76"/>
      <c r="CF119" s="76"/>
      <c r="CG119" s="76"/>
      <c r="CH119" s="76"/>
      <c r="CI119" s="76"/>
      <c r="CJ119" s="76"/>
      <c r="CK119" s="76"/>
      <c r="CL119" s="76"/>
      <c r="CM119" s="76"/>
      <c r="CN119" s="76"/>
      <c r="CO119" s="76"/>
      <c r="CP119" s="76"/>
      <c r="CQ119" s="76"/>
      <c r="CR119" s="76"/>
      <c r="CS119" s="76"/>
      <c r="CT119" s="76"/>
      <c r="CU119" s="76"/>
      <c r="CV119" s="76"/>
      <c r="CW119" s="76"/>
      <c r="CX119" s="76"/>
      <c r="CY119" s="76"/>
      <c r="CZ119" s="76"/>
    </row>
    <row r="120" spans="1:104" ht="20.100000000000001"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c r="AL120" s="76"/>
      <c r="AM120" s="76"/>
      <c r="AN120" s="76"/>
      <c r="AO120" s="76"/>
      <c r="AP120" s="76"/>
      <c r="AQ120" s="76"/>
      <c r="AR120" s="76"/>
      <c r="AS120" s="76"/>
      <c r="AT120" s="76"/>
      <c r="AU120" s="76"/>
      <c r="AV120" s="76"/>
      <c r="AW120" s="76"/>
      <c r="AX120" s="76"/>
      <c r="AY120" s="76"/>
      <c r="AZ120" s="76"/>
      <c r="BA120" s="76"/>
      <c r="BB120" s="76"/>
      <c r="BC120" s="76"/>
      <c r="BD120" s="76"/>
      <c r="BE120" s="76"/>
      <c r="BF120" s="76"/>
      <c r="BG120" s="76"/>
      <c r="BH120" s="76"/>
      <c r="BI120" s="76"/>
      <c r="BJ120" s="76"/>
      <c r="BK120" s="76"/>
      <c r="BL120" s="76"/>
      <c r="BM120" s="76"/>
      <c r="BN120" s="76"/>
      <c r="BO120" s="76"/>
      <c r="BP120" s="76"/>
      <c r="BQ120" s="76"/>
      <c r="BR120" s="76"/>
      <c r="BS120" s="76"/>
      <c r="BT120" s="76"/>
      <c r="BU120" s="76"/>
      <c r="BV120" s="76"/>
      <c r="BW120" s="76"/>
      <c r="BX120" s="76"/>
      <c r="BY120" s="76"/>
      <c r="BZ120" s="76"/>
      <c r="CA120" s="76"/>
      <c r="CB120" s="76"/>
      <c r="CC120" s="76"/>
      <c r="CD120" s="76"/>
      <c r="CE120" s="76"/>
      <c r="CF120" s="76"/>
      <c r="CG120" s="76"/>
      <c r="CH120" s="76"/>
      <c r="CI120" s="76"/>
      <c r="CJ120" s="76"/>
      <c r="CK120" s="76"/>
      <c r="CL120" s="76"/>
      <c r="CM120" s="76"/>
      <c r="CN120" s="76"/>
      <c r="CO120" s="76"/>
      <c r="CP120" s="76"/>
      <c r="CQ120" s="76"/>
      <c r="CR120" s="76"/>
      <c r="CS120" s="76"/>
      <c r="CT120" s="76"/>
      <c r="CU120" s="76"/>
      <c r="CV120" s="76"/>
      <c r="CW120" s="76"/>
      <c r="CX120" s="76"/>
      <c r="CY120" s="76"/>
      <c r="CZ120" s="76"/>
    </row>
    <row r="121" spans="1:104" ht="20.100000000000001"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76"/>
      <c r="BR121" s="76"/>
      <c r="BS121" s="76"/>
      <c r="BT121" s="76"/>
      <c r="BU121" s="76"/>
      <c r="BV121" s="76"/>
      <c r="BW121" s="76"/>
      <c r="BX121" s="76"/>
      <c r="BY121" s="76"/>
      <c r="BZ121" s="76"/>
      <c r="CA121" s="76"/>
      <c r="CB121" s="76"/>
      <c r="CC121" s="76"/>
      <c r="CD121" s="76"/>
      <c r="CE121" s="76"/>
      <c r="CF121" s="76"/>
      <c r="CG121" s="76"/>
      <c r="CH121" s="76"/>
      <c r="CI121" s="76"/>
      <c r="CJ121" s="76"/>
      <c r="CK121" s="76"/>
      <c r="CL121" s="76"/>
      <c r="CM121" s="76"/>
      <c r="CN121" s="76"/>
      <c r="CO121" s="76"/>
      <c r="CP121" s="76"/>
      <c r="CQ121" s="76"/>
      <c r="CR121" s="76"/>
      <c r="CS121" s="76"/>
      <c r="CT121" s="76"/>
      <c r="CU121" s="76"/>
      <c r="CV121" s="76"/>
      <c r="CW121" s="76"/>
      <c r="CX121" s="76"/>
      <c r="CY121" s="76"/>
      <c r="CZ121" s="76"/>
    </row>
    <row r="122" spans="1:104" ht="20.100000000000001"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76"/>
      <c r="BM122" s="76"/>
      <c r="BN122" s="76"/>
      <c r="BO122" s="76"/>
      <c r="BP122" s="76"/>
      <c r="BQ122" s="76"/>
      <c r="BR122" s="76"/>
      <c r="BS122" s="76"/>
      <c r="BT122" s="76"/>
      <c r="BU122" s="76"/>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76"/>
      <c r="CS122" s="76"/>
      <c r="CT122" s="76"/>
      <c r="CU122" s="76"/>
      <c r="CV122" s="76"/>
      <c r="CW122" s="76"/>
      <c r="CX122" s="76"/>
      <c r="CY122" s="76"/>
      <c r="CZ122" s="76"/>
    </row>
    <row r="123" spans="1:104" ht="20.100000000000001"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Y123" s="76"/>
      <c r="AZ123" s="76"/>
      <c r="BA123" s="76"/>
      <c r="BB123" s="76"/>
      <c r="BC123" s="76"/>
      <c r="BD123" s="76"/>
      <c r="BE123" s="76"/>
      <c r="BF123" s="76"/>
      <c r="BG123" s="76"/>
      <c r="BH123" s="76"/>
      <c r="BI123" s="76"/>
      <c r="BJ123" s="76"/>
      <c r="BK123" s="76"/>
      <c r="BL123" s="76"/>
      <c r="BM123" s="76"/>
      <c r="BN123" s="76"/>
      <c r="BO123" s="76"/>
      <c r="BP123" s="76"/>
      <c r="BQ123" s="76"/>
      <c r="BR123" s="76"/>
      <c r="BS123" s="76"/>
      <c r="BT123" s="76"/>
      <c r="BU123" s="76"/>
      <c r="BV123" s="76"/>
      <c r="BW123" s="76"/>
      <c r="BX123" s="76"/>
      <c r="BY123" s="76"/>
      <c r="BZ123" s="76"/>
      <c r="CA123" s="76"/>
      <c r="CB123" s="76"/>
      <c r="CC123" s="76"/>
      <c r="CD123" s="76"/>
      <c r="CE123" s="76"/>
      <c r="CF123" s="76"/>
      <c r="CG123" s="76"/>
      <c r="CH123" s="76"/>
      <c r="CI123" s="76"/>
      <c r="CJ123" s="76"/>
      <c r="CK123" s="76"/>
      <c r="CL123" s="76"/>
      <c r="CM123" s="76"/>
      <c r="CN123" s="76"/>
      <c r="CO123" s="76"/>
      <c r="CP123" s="76"/>
      <c r="CQ123" s="76"/>
      <c r="CR123" s="76"/>
      <c r="CS123" s="76"/>
      <c r="CT123" s="76"/>
      <c r="CU123" s="76"/>
      <c r="CV123" s="76"/>
      <c r="CW123" s="76"/>
      <c r="CX123" s="76"/>
      <c r="CY123" s="76"/>
      <c r="CZ123" s="76"/>
    </row>
    <row r="124" spans="1:104" ht="20.100000000000001"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c r="AL124" s="76"/>
      <c r="AM124" s="76"/>
      <c r="AN124" s="76"/>
      <c r="AO124" s="76"/>
      <c r="AP124" s="76"/>
      <c r="AQ124" s="76"/>
      <c r="AR124" s="76"/>
      <c r="AS124" s="76"/>
      <c r="AT124" s="76"/>
      <c r="AU124" s="76"/>
      <c r="AV124" s="76"/>
      <c r="AW124" s="76"/>
      <c r="AX124" s="76"/>
      <c r="AY124" s="76"/>
      <c r="AZ124" s="76"/>
      <c r="BA124" s="76"/>
      <c r="BB124" s="76"/>
      <c r="BC124" s="76"/>
      <c r="BD124" s="76"/>
      <c r="BE124" s="76"/>
      <c r="BF124" s="76"/>
      <c r="BG124" s="76"/>
      <c r="BH124" s="76"/>
      <c r="BI124" s="76"/>
      <c r="BJ124" s="76"/>
      <c r="BK124" s="76"/>
      <c r="BL124" s="76"/>
      <c r="BM124" s="76"/>
      <c r="BN124" s="76"/>
      <c r="BO124" s="76"/>
      <c r="BP124" s="76"/>
      <c r="BQ124" s="76"/>
      <c r="BR124" s="76"/>
      <c r="BS124" s="76"/>
      <c r="BT124" s="76"/>
      <c r="BU124" s="76"/>
      <c r="BV124" s="76"/>
      <c r="BW124" s="76"/>
      <c r="BX124" s="76"/>
      <c r="BY124" s="76"/>
      <c r="BZ124" s="76"/>
      <c r="CA124" s="76"/>
      <c r="CB124" s="76"/>
      <c r="CC124" s="76"/>
      <c r="CD124" s="76"/>
      <c r="CE124" s="76"/>
      <c r="CF124" s="76"/>
      <c r="CG124" s="76"/>
      <c r="CH124" s="76"/>
      <c r="CI124" s="76"/>
      <c r="CJ124" s="76"/>
      <c r="CK124" s="76"/>
      <c r="CL124" s="76"/>
      <c r="CM124" s="76"/>
      <c r="CN124" s="76"/>
      <c r="CO124" s="76"/>
      <c r="CP124" s="76"/>
      <c r="CQ124" s="76"/>
      <c r="CR124" s="76"/>
      <c r="CS124" s="76"/>
      <c r="CT124" s="76"/>
      <c r="CU124" s="76"/>
      <c r="CV124" s="76"/>
      <c r="CW124" s="76"/>
      <c r="CX124" s="76"/>
      <c r="CY124" s="76"/>
      <c r="CZ124" s="76"/>
    </row>
    <row r="125" spans="1:104" ht="20.100000000000001"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AK125" s="76"/>
      <c r="AL125" s="76"/>
      <c r="AM125" s="76"/>
      <c r="AN125" s="76"/>
      <c r="AO125" s="76"/>
      <c r="AP125" s="76"/>
      <c r="AQ125" s="76"/>
      <c r="AR125" s="76"/>
      <c r="AS125" s="76"/>
      <c r="AT125" s="76"/>
      <c r="AU125" s="76"/>
      <c r="AV125" s="76"/>
      <c r="AW125" s="76"/>
      <c r="AX125" s="76"/>
      <c r="AY125" s="76"/>
      <c r="AZ125" s="76"/>
      <c r="BA125" s="76"/>
      <c r="BB125" s="76"/>
      <c r="BC125" s="76"/>
      <c r="BD125" s="76"/>
      <c r="BE125" s="76"/>
      <c r="BF125" s="76"/>
      <c r="BG125" s="76"/>
      <c r="BH125" s="76"/>
      <c r="BI125" s="76"/>
      <c r="BJ125" s="76"/>
      <c r="BK125" s="76"/>
      <c r="BL125" s="76"/>
      <c r="BM125" s="76"/>
      <c r="BN125" s="76"/>
      <c r="BO125" s="76"/>
      <c r="BP125" s="76"/>
      <c r="BQ125" s="76"/>
      <c r="BR125" s="76"/>
      <c r="BS125" s="76"/>
      <c r="BT125" s="76"/>
      <c r="BU125" s="76"/>
      <c r="BV125" s="76"/>
      <c r="BW125" s="76"/>
      <c r="BX125" s="76"/>
      <c r="BY125" s="76"/>
      <c r="BZ125" s="76"/>
      <c r="CA125" s="76"/>
      <c r="CB125" s="76"/>
      <c r="CC125" s="76"/>
      <c r="CD125" s="76"/>
      <c r="CE125" s="76"/>
      <c r="CF125" s="76"/>
      <c r="CG125" s="76"/>
      <c r="CH125" s="76"/>
      <c r="CI125" s="76"/>
      <c r="CJ125" s="76"/>
      <c r="CK125" s="76"/>
      <c r="CL125" s="76"/>
      <c r="CM125" s="76"/>
      <c r="CN125" s="76"/>
      <c r="CO125" s="76"/>
      <c r="CP125" s="76"/>
      <c r="CQ125" s="76"/>
      <c r="CR125" s="76"/>
      <c r="CS125" s="76"/>
      <c r="CT125" s="76"/>
      <c r="CU125" s="76"/>
      <c r="CV125" s="76"/>
      <c r="CW125" s="76"/>
      <c r="CX125" s="76"/>
      <c r="CY125" s="76"/>
      <c r="CZ125" s="76"/>
    </row>
    <row r="126" spans="1:104" ht="20.100000000000001"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c r="AL126" s="76"/>
      <c r="AM126" s="76"/>
      <c r="AN126" s="76"/>
      <c r="AO126" s="76"/>
      <c r="AP126" s="76"/>
      <c r="AQ126" s="76"/>
      <c r="AR126" s="76"/>
      <c r="AS126" s="76"/>
      <c r="AT126" s="76"/>
      <c r="AU126" s="76"/>
      <c r="AV126" s="76"/>
      <c r="AW126" s="76"/>
      <c r="AX126" s="76"/>
      <c r="AY126" s="76"/>
      <c r="AZ126" s="76"/>
      <c r="BA126" s="76"/>
      <c r="BB126" s="76"/>
      <c r="BC126" s="76"/>
      <c r="BD126" s="76"/>
      <c r="BE126" s="76"/>
      <c r="BF126" s="76"/>
      <c r="BG126" s="76"/>
      <c r="BH126" s="76"/>
      <c r="BI126" s="76"/>
      <c r="BJ126" s="76"/>
      <c r="BK126" s="76"/>
      <c r="BL126" s="76"/>
      <c r="BM126" s="76"/>
      <c r="BN126" s="76"/>
      <c r="BO126" s="76"/>
      <c r="BP126" s="76"/>
      <c r="BQ126" s="76"/>
      <c r="BR126" s="76"/>
      <c r="BS126" s="76"/>
      <c r="BT126" s="76"/>
      <c r="BU126" s="76"/>
      <c r="BV126" s="76"/>
      <c r="BW126" s="76"/>
      <c r="BX126" s="76"/>
      <c r="BY126" s="76"/>
      <c r="BZ126" s="76"/>
      <c r="CA126" s="76"/>
      <c r="CB126" s="76"/>
      <c r="CC126" s="76"/>
      <c r="CD126" s="76"/>
      <c r="CE126" s="76"/>
      <c r="CF126" s="76"/>
      <c r="CG126" s="76"/>
      <c r="CH126" s="76"/>
      <c r="CI126" s="76"/>
      <c r="CJ126" s="76"/>
      <c r="CK126" s="76"/>
      <c r="CL126" s="76"/>
      <c r="CM126" s="76"/>
      <c r="CN126" s="76"/>
      <c r="CO126" s="76"/>
      <c r="CP126" s="76"/>
      <c r="CQ126" s="76"/>
      <c r="CR126" s="76"/>
      <c r="CS126" s="76"/>
      <c r="CT126" s="76"/>
      <c r="CU126" s="76"/>
      <c r="CV126" s="76"/>
      <c r="CW126" s="76"/>
      <c r="CX126" s="76"/>
      <c r="CY126" s="76"/>
      <c r="CZ126" s="76"/>
    </row>
    <row r="127" spans="1:104" ht="20.100000000000001"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c r="AM127" s="76"/>
      <c r="AN127" s="76"/>
      <c r="AO127" s="76"/>
      <c r="AP127" s="76"/>
      <c r="AQ127" s="76"/>
      <c r="AR127" s="76"/>
      <c r="AS127" s="76"/>
      <c r="AT127" s="76"/>
      <c r="AU127" s="76"/>
      <c r="AV127" s="76"/>
      <c r="AW127" s="76"/>
      <c r="AX127" s="76"/>
      <c r="AY127" s="76"/>
      <c r="AZ127" s="76"/>
      <c r="BA127" s="76"/>
      <c r="BB127" s="76"/>
      <c r="BC127" s="76"/>
      <c r="BD127" s="76"/>
      <c r="BE127" s="76"/>
      <c r="BF127" s="76"/>
      <c r="BG127" s="76"/>
      <c r="BH127" s="76"/>
      <c r="BI127" s="76"/>
      <c r="BJ127" s="76"/>
      <c r="BK127" s="76"/>
      <c r="BL127" s="76"/>
      <c r="BM127" s="76"/>
      <c r="BN127" s="76"/>
      <c r="BO127" s="76"/>
      <c r="BP127" s="76"/>
      <c r="BQ127" s="76"/>
      <c r="BR127" s="76"/>
      <c r="BS127" s="76"/>
      <c r="BT127" s="76"/>
      <c r="BU127" s="76"/>
      <c r="BV127" s="76"/>
      <c r="BW127" s="76"/>
      <c r="BX127" s="76"/>
      <c r="BY127" s="76"/>
      <c r="BZ127" s="76"/>
      <c r="CA127" s="76"/>
      <c r="CB127" s="76"/>
      <c r="CC127" s="76"/>
      <c r="CD127" s="76"/>
      <c r="CE127" s="76"/>
      <c r="CF127" s="76"/>
      <c r="CG127" s="76"/>
      <c r="CH127" s="76"/>
      <c r="CI127" s="76"/>
      <c r="CJ127" s="76"/>
      <c r="CK127" s="76"/>
      <c r="CL127" s="76"/>
      <c r="CM127" s="76"/>
      <c r="CN127" s="76"/>
      <c r="CO127" s="76"/>
      <c r="CP127" s="76"/>
      <c r="CQ127" s="76"/>
      <c r="CR127" s="76"/>
      <c r="CS127" s="76"/>
      <c r="CT127" s="76"/>
      <c r="CU127" s="76"/>
      <c r="CV127" s="76"/>
      <c r="CW127" s="76"/>
      <c r="CX127" s="76"/>
      <c r="CY127" s="76"/>
      <c r="CZ127" s="76"/>
    </row>
    <row r="128" spans="1:104" ht="20.100000000000001"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c r="AM128" s="76"/>
      <c r="AN128" s="76"/>
      <c r="AO128" s="76"/>
      <c r="AP128" s="76"/>
      <c r="AQ128" s="76"/>
      <c r="AR128" s="76"/>
      <c r="AS128" s="76"/>
      <c r="AT128" s="76"/>
      <c r="AU128" s="76"/>
      <c r="AV128" s="76"/>
      <c r="AW128" s="76"/>
      <c r="AX128" s="76"/>
      <c r="AY128" s="76"/>
      <c r="AZ128" s="76"/>
      <c r="BA128" s="76"/>
      <c r="BB128" s="76"/>
      <c r="BC128" s="76"/>
      <c r="BD128" s="76"/>
      <c r="BE128" s="76"/>
      <c r="BF128" s="76"/>
      <c r="BG128" s="76"/>
      <c r="BH128" s="76"/>
      <c r="BI128" s="76"/>
      <c r="BJ128" s="76"/>
      <c r="BK128" s="76"/>
      <c r="BL128" s="76"/>
      <c r="BM128" s="76"/>
      <c r="BN128" s="76"/>
      <c r="BO128" s="76"/>
      <c r="BP128" s="76"/>
      <c r="BQ128" s="76"/>
      <c r="BR128" s="76"/>
      <c r="BS128" s="76"/>
      <c r="BT128" s="76"/>
      <c r="BU128" s="76"/>
      <c r="BV128" s="76"/>
      <c r="BW128" s="76"/>
      <c r="BX128" s="76"/>
      <c r="BY128" s="76"/>
      <c r="BZ128" s="76"/>
      <c r="CA128" s="76"/>
      <c r="CB128" s="76"/>
      <c r="CC128" s="76"/>
      <c r="CD128" s="76"/>
      <c r="CE128" s="76"/>
      <c r="CF128" s="76"/>
      <c r="CG128" s="76"/>
      <c r="CH128" s="76"/>
      <c r="CI128" s="76"/>
      <c r="CJ128" s="76"/>
      <c r="CK128" s="76"/>
      <c r="CL128" s="76"/>
      <c r="CM128" s="76"/>
      <c r="CN128" s="76"/>
      <c r="CO128" s="76"/>
      <c r="CP128" s="76"/>
      <c r="CQ128" s="76"/>
      <c r="CR128" s="76"/>
      <c r="CS128" s="76"/>
      <c r="CT128" s="76"/>
      <c r="CU128" s="76"/>
      <c r="CV128" s="76"/>
      <c r="CW128" s="76"/>
      <c r="CX128" s="76"/>
      <c r="CY128" s="76"/>
      <c r="CZ128" s="76"/>
    </row>
    <row r="129" spans="1:104" ht="20.100000000000001"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c r="BS129" s="76"/>
      <c r="BT129" s="76"/>
      <c r="BU129" s="76"/>
      <c r="BV129" s="76"/>
      <c r="BW129" s="76"/>
      <c r="BX129" s="76"/>
      <c r="BY129" s="76"/>
      <c r="BZ129" s="76"/>
      <c r="CA129" s="76"/>
      <c r="CB129" s="76"/>
      <c r="CC129" s="76"/>
      <c r="CD129" s="76"/>
      <c r="CE129" s="76"/>
      <c r="CF129" s="76"/>
      <c r="CG129" s="76"/>
      <c r="CH129" s="76"/>
      <c r="CI129" s="76"/>
      <c r="CJ129" s="76"/>
      <c r="CK129" s="76"/>
      <c r="CL129" s="76"/>
      <c r="CM129" s="76"/>
      <c r="CN129" s="76"/>
      <c r="CO129" s="76"/>
      <c r="CP129" s="76"/>
      <c r="CQ129" s="76"/>
      <c r="CR129" s="76"/>
      <c r="CS129" s="76"/>
      <c r="CT129" s="76"/>
      <c r="CU129" s="76"/>
      <c r="CV129" s="76"/>
      <c r="CW129" s="76"/>
      <c r="CX129" s="76"/>
      <c r="CY129" s="76"/>
      <c r="CZ129" s="76"/>
    </row>
    <row r="130" spans="1:104" ht="20.100000000000001"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c r="AM130" s="76"/>
      <c r="AN130" s="76"/>
      <c r="AO130" s="76"/>
      <c r="AP130" s="76"/>
      <c r="AQ130" s="76"/>
      <c r="AR130" s="76"/>
      <c r="AS130" s="76"/>
      <c r="AT130" s="76"/>
      <c r="AU130" s="76"/>
      <c r="AV130" s="76"/>
      <c r="AW130" s="76"/>
      <c r="AX130" s="76"/>
      <c r="AY130" s="76"/>
      <c r="AZ130" s="76"/>
      <c r="BA130" s="76"/>
      <c r="BB130" s="76"/>
      <c r="BC130" s="76"/>
      <c r="BD130" s="76"/>
      <c r="BE130" s="76"/>
      <c r="BF130" s="76"/>
      <c r="BG130" s="76"/>
      <c r="BH130" s="76"/>
      <c r="BI130" s="76"/>
      <c r="BJ130" s="76"/>
      <c r="BK130" s="76"/>
      <c r="BL130" s="76"/>
      <c r="BM130" s="76"/>
      <c r="BN130" s="76"/>
      <c r="BO130" s="76"/>
      <c r="BP130" s="76"/>
      <c r="BQ130" s="76"/>
      <c r="BR130" s="76"/>
      <c r="BS130" s="76"/>
      <c r="BT130" s="76"/>
      <c r="BU130" s="76"/>
      <c r="BV130" s="76"/>
      <c r="BW130" s="76"/>
      <c r="BX130" s="76"/>
      <c r="BY130" s="76"/>
      <c r="BZ130" s="76"/>
      <c r="CA130" s="76"/>
      <c r="CB130" s="76"/>
      <c r="CC130" s="76"/>
      <c r="CD130" s="76"/>
      <c r="CE130" s="76"/>
      <c r="CF130" s="76"/>
      <c r="CG130" s="76"/>
      <c r="CH130" s="76"/>
      <c r="CI130" s="76"/>
      <c r="CJ130" s="76"/>
      <c r="CK130" s="76"/>
      <c r="CL130" s="76"/>
      <c r="CM130" s="76"/>
      <c r="CN130" s="76"/>
      <c r="CO130" s="76"/>
      <c r="CP130" s="76"/>
      <c r="CQ130" s="76"/>
      <c r="CR130" s="76"/>
      <c r="CS130" s="76"/>
      <c r="CT130" s="76"/>
      <c r="CU130" s="76"/>
      <c r="CV130" s="76"/>
      <c r="CW130" s="76"/>
      <c r="CX130" s="76"/>
      <c r="CY130" s="76"/>
      <c r="CZ130" s="76"/>
    </row>
    <row r="131" spans="1:104" ht="20.100000000000001"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6"/>
      <c r="BZ131" s="76"/>
      <c r="CA131" s="76"/>
      <c r="CB131" s="76"/>
      <c r="CC131" s="76"/>
      <c r="CD131" s="76"/>
      <c r="CE131" s="76"/>
      <c r="CF131" s="76"/>
      <c r="CG131" s="76"/>
      <c r="CH131" s="76"/>
      <c r="CI131" s="76"/>
      <c r="CJ131" s="76"/>
      <c r="CK131" s="76"/>
      <c r="CL131" s="76"/>
      <c r="CM131" s="76"/>
      <c r="CN131" s="76"/>
      <c r="CO131" s="76"/>
      <c r="CP131" s="76"/>
      <c r="CQ131" s="76"/>
      <c r="CR131" s="76"/>
      <c r="CS131" s="76"/>
      <c r="CT131" s="76"/>
      <c r="CU131" s="76"/>
      <c r="CV131" s="76"/>
      <c r="CW131" s="76"/>
      <c r="CX131" s="76"/>
      <c r="CY131" s="76"/>
      <c r="CZ131" s="76"/>
    </row>
    <row r="132" spans="1:104" ht="20.100000000000001"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c r="AM132" s="76"/>
      <c r="AN132" s="76"/>
      <c r="AO132" s="76"/>
      <c r="AP132" s="76"/>
      <c r="AQ132" s="76"/>
      <c r="AR132" s="76"/>
      <c r="AS132" s="76"/>
      <c r="AT132" s="76"/>
      <c r="AU132" s="76"/>
      <c r="AV132" s="76"/>
      <c r="AW132" s="76"/>
      <c r="AX132" s="76"/>
      <c r="AY132" s="76"/>
      <c r="AZ132" s="76"/>
      <c r="BA132" s="76"/>
      <c r="BB132" s="76"/>
      <c r="BC132" s="76"/>
      <c r="BD132" s="76"/>
      <c r="BE132" s="76"/>
      <c r="BF132" s="76"/>
      <c r="BG132" s="76"/>
      <c r="BH132" s="76"/>
      <c r="BI132" s="76"/>
      <c r="BJ132" s="76"/>
      <c r="BK132" s="76"/>
      <c r="BL132" s="76"/>
      <c r="BM132" s="76"/>
      <c r="BN132" s="76"/>
      <c r="BO132" s="76"/>
      <c r="BP132" s="76"/>
      <c r="BQ132" s="76"/>
      <c r="BR132" s="76"/>
      <c r="BS132" s="76"/>
      <c r="BT132" s="76"/>
      <c r="BU132" s="76"/>
      <c r="BV132" s="76"/>
      <c r="BW132" s="76"/>
      <c r="BX132" s="76"/>
      <c r="BY132" s="76"/>
      <c r="BZ132" s="76"/>
      <c r="CA132" s="76"/>
      <c r="CB132" s="76"/>
      <c r="CC132" s="76"/>
      <c r="CD132" s="76"/>
      <c r="CE132" s="76"/>
      <c r="CF132" s="76"/>
      <c r="CG132" s="76"/>
      <c r="CH132" s="76"/>
      <c r="CI132" s="76"/>
      <c r="CJ132" s="76"/>
      <c r="CK132" s="76"/>
      <c r="CL132" s="76"/>
      <c r="CM132" s="76"/>
      <c r="CN132" s="76"/>
      <c r="CO132" s="76"/>
      <c r="CP132" s="76"/>
      <c r="CQ132" s="76"/>
      <c r="CR132" s="76"/>
      <c r="CS132" s="76"/>
      <c r="CT132" s="76"/>
      <c r="CU132" s="76"/>
      <c r="CV132" s="76"/>
      <c r="CW132" s="76"/>
      <c r="CX132" s="76"/>
      <c r="CY132" s="76"/>
      <c r="CZ132" s="76"/>
    </row>
    <row r="133" spans="1:104" ht="20.100000000000001"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c r="BS133" s="76"/>
      <c r="BT133" s="76"/>
      <c r="BU133" s="76"/>
      <c r="BV133" s="76"/>
      <c r="BW133" s="76"/>
      <c r="BX133" s="76"/>
      <c r="BY133" s="76"/>
      <c r="BZ133" s="76"/>
      <c r="CA133" s="76"/>
      <c r="CB133" s="76"/>
      <c r="CC133" s="76"/>
      <c r="CD133" s="76"/>
      <c r="CE133" s="76"/>
      <c r="CF133" s="76"/>
      <c r="CG133" s="76"/>
      <c r="CH133" s="76"/>
      <c r="CI133" s="76"/>
      <c r="CJ133" s="76"/>
      <c r="CK133" s="76"/>
      <c r="CL133" s="76"/>
      <c r="CM133" s="76"/>
      <c r="CN133" s="76"/>
      <c r="CO133" s="76"/>
      <c r="CP133" s="76"/>
      <c r="CQ133" s="76"/>
      <c r="CR133" s="76"/>
      <c r="CS133" s="76"/>
      <c r="CT133" s="76"/>
      <c r="CU133" s="76"/>
      <c r="CV133" s="76"/>
      <c r="CW133" s="76"/>
      <c r="CX133" s="76"/>
      <c r="CY133" s="76"/>
      <c r="CZ133" s="76"/>
    </row>
    <row r="134" spans="1:104" ht="20.100000000000001"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6"/>
      <c r="AX134" s="76"/>
      <c r="AY134" s="76"/>
      <c r="AZ134" s="76"/>
      <c r="BA134" s="76"/>
      <c r="BB134" s="76"/>
      <c r="BC134" s="76"/>
      <c r="BD134" s="76"/>
      <c r="BE134" s="76"/>
      <c r="BF134" s="76"/>
      <c r="BG134" s="76"/>
      <c r="BH134" s="76"/>
      <c r="BI134" s="76"/>
      <c r="BJ134" s="76"/>
      <c r="BK134" s="76"/>
      <c r="BL134" s="76"/>
      <c r="BM134" s="76"/>
      <c r="BN134" s="76"/>
      <c r="BO134" s="76"/>
      <c r="BP134" s="76"/>
      <c r="BQ134" s="76"/>
      <c r="BR134" s="76"/>
      <c r="BS134" s="76"/>
      <c r="BT134" s="76"/>
      <c r="BU134" s="76"/>
      <c r="BV134" s="76"/>
      <c r="BW134" s="76"/>
      <c r="BX134" s="76"/>
      <c r="BY134" s="76"/>
      <c r="BZ134" s="76"/>
      <c r="CA134" s="76"/>
      <c r="CB134" s="76"/>
      <c r="CC134" s="76"/>
      <c r="CD134" s="76"/>
      <c r="CE134" s="76"/>
      <c r="CF134" s="76"/>
      <c r="CG134" s="76"/>
      <c r="CH134" s="76"/>
      <c r="CI134" s="76"/>
      <c r="CJ134" s="76"/>
      <c r="CK134" s="76"/>
      <c r="CL134" s="76"/>
      <c r="CM134" s="76"/>
      <c r="CN134" s="76"/>
      <c r="CO134" s="76"/>
      <c r="CP134" s="76"/>
      <c r="CQ134" s="76"/>
      <c r="CR134" s="76"/>
      <c r="CS134" s="76"/>
      <c r="CT134" s="76"/>
      <c r="CU134" s="76"/>
      <c r="CV134" s="76"/>
      <c r="CW134" s="76"/>
      <c r="CX134" s="76"/>
      <c r="CY134" s="76"/>
      <c r="CZ134" s="76"/>
    </row>
    <row r="135" spans="1:104" ht="20.100000000000001"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c r="BS135" s="76"/>
      <c r="BT135" s="76"/>
      <c r="BU135" s="76"/>
      <c r="BV135" s="76"/>
      <c r="BW135" s="76"/>
      <c r="BX135" s="76"/>
      <c r="BY135" s="76"/>
      <c r="BZ135" s="76"/>
      <c r="CA135" s="76"/>
      <c r="CB135" s="76"/>
      <c r="CC135" s="76"/>
      <c r="CD135" s="76"/>
      <c r="CE135" s="76"/>
      <c r="CF135" s="76"/>
      <c r="CG135" s="76"/>
      <c r="CH135" s="76"/>
      <c r="CI135" s="76"/>
      <c r="CJ135" s="76"/>
      <c r="CK135" s="76"/>
      <c r="CL135" s="76"/>
      <c r="CM135" s="76"/>
      <c r="CN135" s="76"/>
      <c r="CO135" s="76"/>
      <c r="CP135" s="76"/>
      <c r="CQ135" s="76"/>
      <c r="CR135" s="76"/>
      <c r="CS135" s="76"/>
      <c r="CT135" s="76"/>
      <c r="CU135" s="76"/>
      <c r="CV135" s="76"/>
      <c r="CW135" s="76"/>
      <c r="CX135" s="76"/>
      <c r="CY135" s="76"/>
      <c r="CZ135" s="76"/>
    </row>
    <row r="136" spans="1:104" ht="20.100000000000001"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c r="AM136" s="76"/>
      <c r="AN136" s="76"/>
      <c r="AO136" s="76"/>
      <c r="AP136" s="76"/>
      <c r="AQ136" s="76"/>
      <c r="AR136" s="76"/>
      <c r="AS136" s="76"/>
      <c r="AT136" s="76"/>
      <c r="AU136" s="76"/>
      <c r="AV136" s="76"/>
      <c r="AW136" s="76"/>
      <c r="AX136" s="76"/>
      <c r="AY136" s="76"/>
      <c r="AZ136" s="76"/>
      <c r="BA136" s="76"/>
      <c r="BB136" s="76"/>
      <c r="BC136" s="76"/>
      <c r="BD136" s="76"/>
      <c r="BE136" s="76"/>
      <c r="BF136" s="76"/>
      <c r="BG136" s="76"/>
      <c r="BH136" s="76"/>
      <c r="BI136" s="76"/>
      <c r="BJ136" s="76"/>
      <c r="BK136" s="76"/>
      <c r="BL136" s="76"/>
      <c r="BM136" s="76"/>
      <c r="BN136" s="76"/>
      <c r="BO136" s="76"/>
      <c r="BP136" s="76"/>
      <c r="BQ136" s="76"/>
      <c r="BR136" s="76"/>
      <c r="BS136" s="76"/>
      <c r="BT136" s="76"/>
      <c r="BU136" s="76"/>
      <c r="BV136" s="76"/>
      <c r="BW136" s="76"/>
      <c r="BX136" s="76"/>
      <c r="BY136" s="76"/>
      <c r="BZ136" s="76"/>
      <c r="CA136" s="76"/>
      <c r="CB136" s="76"/>
      <c r="CC136" s="76"/>
      <c r="CD136" s="76"/>
      <c r="CE136" s="76"/>
      <c r="CF136" s="76"/>
      <c r="CG136" s="76"/>
      <c r="CH136" s="76"/>
      <c r="CI136" s="76"/>
      <c r="CJ136" s="76"/>
      <c r="CK136" s="76"/>
      <c r="CL136" s="76"/>
      <c r="CM136" s="76"/>
      <c r="CN136" s="76"/>
      <c r="CO136" s="76"/>
      <c r="CP136" s="76"/>
      <c r="CQ136" s="76"/>
      <c r="CR136" s="76"/>
      <c r="CS136" s="76"/>
      <c r="CT136" s="76"/>
      <c r="CU136" s="76"/>
      <c r="CV136" s="76"/>
      <c r="CW136" s="76"/>
      <c r="CX136" s="76"/>
      <c r="CY136" s="76"/>
      <c r="CZ136" s="76"/>
    </row>
    <row r="137" spans="1:104" ht="20.100000000000001"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c r="BS137" s="76"/>
      <c r="BT137" s="76"/>
      <c r="BU137" s="76"/>
      <c r="BV137" s="76"/>
      <c r="BW137" s="76"/>
      <c r="BX137" s="76"/>
      <c r="BY137" s="76"/>
      <c r="BZ137" s="76"/>
      <c r="CA137" s="76"/>
      <c r="CB137" s="76"/>
      <c r="CC137" s="76"/>
      <c r="CD137" s="76"/>
      <c r="CE137" s="76"/>
      <c r="CF137" s="76"/>
      <c r="CG137" s="76"/>
      <c r="CH137" s="76"/>
      <c r="CI137" s="76"/>
      <c r="CJ137" s="76"/>
      <c r="CK137" s="76"/>
      <c r="CL137" s="76"/>
      <c r="CM137" s="76"/>
      <c r="CN137" s="76"/>
      <c r="CO137" s="76"/>
      <c r="CP137" s="76"/>
      <c r="CQ137" s="76"/>
      <c r="CR137" s="76"/>
      <c r="CS137" s="76"/>
      <c r="CT137" s="76"/>
      <c r="CU137" s="76"/>
      <c r="CV137" s="76"/>
      <c r="CW137" s="76"/>
      <c r="CX137" s="76"/>
      <c r="CY137" s="76"/>
      <c r="CZ137" s="76"/>
    </row>
    <row r="138" spans="1:104" ht="20.100000000000001"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c r="AM138" s="76"/>
      <c r="AN138" s="76"/>
      <c r="AO138" s="76"/>
      <c r="AP138" s="76"/>
      <c r="AQ138" s="76"/>
      <c r="AR138" s="76"/>
      <c r="AS138" s="76"/>
      <c r="AT138" s="76"/>
      <c r="AU138" s="76"/>
      <c r="AV138" s="76"/>
      <c r="AW138" s="76"/>
      <c r="AX138" s="76"/>
      <c r="AY138" s="76"/>
      <c r="AZ138" s="76"/>
      <c r="BA138" s="76"/>
      <c r="BB138" s="76"/>
      <c r="BC138" s="76"/>
      <c r="BD138" s="76"/>
      <c r="BE138" s="76"/>
      <c r="BF138" s="76"/>
      <c r="BG138" s="76"/>
      <c r="BH138" s="76"/>
      <c r="BI138" s="76"/>
      <c r="BJ138" s="76"/>
      <c r="BK138" s="76"/>
      <c r="BL138" s="76"/>
      <c r="BM138" s="76"/>
      <c r="BN138" s="76"/>
      <c r="BO138" s="76"/>
      <c r="BP138" s="76"/>
      <c r="BQ138" s="76"/>
      <c r="BR138" s="76"/>
      <c r="BS138" s="76"/>
      <c r="BT138" s="76"/>
      <c r="BU138" s="76"/>
      <c r="BV138" s="76"/>
      <c r="BW138" s="76"/>
      <c r="BX138" s="76"/>
      <c r="BY138" s="76"/>
      <c r="BZ138" s="76"/>
      <c r="CA138" s="76"/>
      <c r="CB138" s="76"/>
      <c r="CC138" s="76"/>
      <c r="CD138" s="76"/>
      <c r="CE138" s="76"/>
      <c r="CF138" s="76"/>
      <c r="CG138" s="76"/>
      <c r="CH138" s="76"/>
      <c r="CI138" s="76"/>
      <c r="CJ138" s="76"/>
      <c r="CK138" s="76"/>
      <c r="CL138" s="76"/>
      <c r="CM138" s="76"/>
      <c r="CN138" s="76"/>
      <c r="CO138" s="76"/>
      <c r="CP138" s="76"/>
      <c r="CQ138" s="76"/>
      <c r="CR138" s="76"/>
      <c r="CS138" s="76"/>
      <c r="CT138" s="76"/>
      <c r="CU138" s="76"/>
      <c r="CV138" s="76"/>
      <c r="CW138" s="76"/>
      <c r="CX138" s="76"/>
      <c r="CY138" s="76"/>
      <c r="CZ138" s="76"/>
    </row>
    <row r="139" spans="1:104" ht="20.100000000000001"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c r="BQ139" s="76"/>
      <c r="BR139" s="76"/>
      <c r="BS139" s="76"/>
      <c r="BT139" s="76"/>
      <c r="BU139" s="76"/>
      <c r="BV139" s="76"/>
      <c r="BW139" s="76"/>
      <c r="BX139" s="76"/>
      <c r="BY139" s="76"/>
      <c r="BZ139" s="76"/>
      <c r="CA139" s="76"/>
      <c r="CB139" s="76"/>
      <c r="CC139" s="76"/>
      <c r="CD139" s="76"/>
      <c r="CE139" s="76"/>
      <c r="CF139" s="76"/>
      <c r="CG139" s="76"/>
      <c r="CH139" s="76"/>
      <c r="CI139" s="76"/>
      <c r="CJ139" s="76"/>
      <c r="CK139" s="76"/>
      <c r="CL139" s="76"/>
      <c r="CM139" s="76"/>
      <c r="CN139" s="76"/>
      <c r="CO139" s="76"/>
      <c r="CP139" s="76"/>
      <c r="CQ139" s="76"/>
      <c r="CR139" s="76"/>
      <c r="CS139" s="76"/>
      <c r="CT139" s="76"/>
      <c r="CU139" s="76"/>
      <c r="CV139" s="76"/>
      <c r="CW139" s="76"/>
      <c r="CX139" s="76"/>
      <c r="CY139" s="76"/>
      <c r="CZ139" s="76"/>
    </row>
    <row r="140" spans="1:104" ht="20.100000000000001"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c r="AM140" s="76"/>
      <c r="AN140" s="76"/>
      <c r="AO140" s="76"/>
      <c r="AP140" s="76"/>
      <c r="AQ140" s="76"/>
      <c r="AR140" s="76"/>
      <c r="AS140" s="76"/>
      <c r="AT140" s="76"/>
      <c r="AU140" s="76"/>
      <c r="AV140" s="76"/>
      <c r="AW140" s="76"/>
      <c r="AX140" s="76"/>
      <c r="AY140" s="76"/>
      <c r="AZ140" s="76"/>
      <c r="BA140" s="76"/>
      <c r="BB140" s="76"/>
      <c r="BC140" s="76"/>
      <c r="BD140" s="76"/>
      <c r="BE140" s="76"/>
      <c r="BF140" s="76"/>
      <c r="BG140" s="76"/>
      <c r="BH140" s="76"/>
      <c r="BI140" s="76"/>
      <c r="BJ140" s="76"/>
      <c r="BK140" s="76"/>
      <c r="BL140" s="76"/>
      <c r="BM140" s="76"/>
      <c r="BN140" s="76"/>
      <c r="BO140" s="76"/>
      <c r="BP140" s="76"/>
      <c r="BQ140" s="76"/>
      <c r="BR140" s="76"/>
      <c r="BS140" s="76"/>
      <c r="BT140" s="76"/>
      <c r="BU140" s="76"/>
      <c r="BV140" s="76"/>
      <c r="BW140" s="76"/>
      <c r="BX140" s="76"/>
      <c r="BY140" s="76"/>
      <c r="BZ140" s="76"/>
      <c r="CA140" s="76"/>
      <c r="CB140" s="76"/>
      <c r="CC140" s="76"/>
      <c r="CD140" s="76"/>
      <c r="CE140" s="76"/>
      <c r="CF140" s="76"/>
      <c r="CG140" s="76"/>
      <c r="CH140" s="76"/>
      <c r="CI140" s="76"/>
      <c r="CJ140" s="76"/>
      <c r="CK140" s="76"/>
      <c r="CL140" s="76"/>
      <c r="CM140" s="76"/>
      <c r="CN140" s="76"/>
      <c r="CO140" s="76"/>
      <c r="CP140" s="76"/>
      <c r="CQ140" s="76"/>
      <c r="CR140" s="76"/>
      <c r="CS140" s="76"/>
      <c r="CT140" s="76"/>
      <c r="CU140" s="76"/>
      <c r="CV140" s="76"/>
      <c r="CW140" s="76"/>
      <c r="CX140" s="76"/>
      <c r="CY140" s="76"/>
      <c r="CZ140" s="76"/>
    </row>
    <row r="141" spans="1:104" ht="20.100000000000001"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c r="AR141" s="76"/>
      <c r="AS141" s="76"/>
      <c r="AT141" s="76"/>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c r="BQ141" s="76"/>
      <c r="BR141" s="76"/>
      <c r="BS141" s="76"/>
      <c r="BT141" s="76"/>
      <c r="BU141" s="76"/>
      <c r="BV141" s="76"/>
      <c r="BW141" s="76"/>
      <c r="BX141" s="76"/>
      <c r="BY141" s="76"/>
      <c r="BZ141" s="76"/>
      <c r="CA141" s="76"/>
      <c r="CB141" s="76"/>
      <c r="CC141" s="76"/>
      <c r="CD141" s="76"/>
      <c r="CE141" s="76"/>
      <c r="CF141" s="76"/>
      <c r="CG141" s="76"/>
      <c r="CH141" s="76"/>
      <c r="CI141" s="76"/>
      <c r="CJ141" s="76"/>
      <c r="CK141" s="76"/>
      <c r="CL141" s="76"/>
      <c r="CM141" s="76"/>
      <c r="CN141" s="76"/>
      <c r="CO141" s="76"/>
      <c r="CP141" s="76"/>
      <c r="CQ141" s="76"/>
      <c r="CR141" s="76"/>
      <c r="CS141" s="76"/>
      <c r="CT141" s="76"/>
      <c r="CU141" s="76"/>
      <c r="CV141" s="76"/>
      <c r="CW141" s="76"/>
      <c r="CX141" s="76"/>
      <c r="CY141" s="76"/>
      <c r="CZ141" s="76"/>
    </row>
    <row r="142" spans="1:104" ht="20.100000000000001"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AK142" s="76"/>
      <c r="AL142" s="76"/>
      <c r="AM142" s="76"/>
      <c r="AN142" s="76"/>
      <c r="AO142" s="76"/>
      <c r="AP142" s="76"/>
      <c r="AQ142" s="76"/>
      <c r="AR142" s="76"/>
      <c r="AS142" s="76"/>
      <c r="AT142" s="76"/>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c r="BQ142" s="76"/>
      <c r="BR142" s="76"/>
      <c r="BS142" s="76"/>
      <c r="BT142" s="76"/>
      <c r="BU142" s="76"/>
      <c r="BV142" s="76"/>
      <c r="BW142" s="76"/>
      <c r="BX142" s="76"/>
      <c r="BY142" s="76"/>
      <c r="BZ142" s="76"/>
      <c r="CA142" s="76"/>
      <c r="CB142" s="76"/>
      <c r="CC142" s="76"/>
      <c r="CD142" s="76"/>
      <c r="CE142" s="76"/>
      <c r="CF142" s="76"/>
      <c r="CG142" s="76"/>
      <c r="CH142" s="76"/>
      <c r="CI142" s="76"/>
      <c r="CJ142" s="76"/>
      <c r="CK142" s="76"/>
      <c r="CL142" s="76"/>
      <c r="CM142" s="76"/>
      <c r="CN142" s="76"/>
      <c r="CO142" s="76"/>
      <c r="CP142" s="76"/>
      <c r="CQ142" s="76"/>
      <c r="CR142" s="76"/>
      <c r="CS142" s="76"/>
      <c r="CT142" s="76"/>
      <c r="CU142" s="76"/>
      <c r="CV142" s="76"/>
      <c r="CW142" s="76"/>
      <c r="CX142" s="76"/>
      <c r="CY142" s="76"/>
      <c r="CZ142" s="76"/>
    </row>
    <row r="143" spans="1:104" ht="20.100000000000001"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c r="CA143" s="76"/>
      <c r="CB143" s="76"/>
      <c r="CC143" s="76"/>
      <c r="CD143" s="76"/>
      <c r="CE143" s="76"/>
      <c r="CF143" s="76"/>
      <c r="CG143" s="76"/>
      <c r="CH143" s="76"/>
      <c r="CI143" s="76"/>
      <c r="CJ143" s="76"/>
      <c r="CK143" s="76"/>
      <c r="CL143" s="76"/>
      <c r="CM143" s="76"/>
      <c r="CN143" s="76"/>
      <c r="CO143" s="76"/>
      <c r="CP143" s="76"/>
      <c r="CQ143" s="76"/>
      <c r="CR143" s="76"/>
      <c r="CS143" s="76"/>
      <c r="CT143" s="76"/>
      <c r="CU143" s="76"/>
      <c r="CV143" s="76"/>
      <c r="CW143" s="76"/>
      <c r="CX143" s="76"/>
      <c r="CY143" s="76"/>
      <c r="CZ143" s="76"/>
    </row>
    <row r="144" spans="1:104" ht="20.100000000000001"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c r="AM144" s="76"/>
      <c r="AN144" s="76"/>
      <c r="AO144" s="76"/>
      <c r="AP144" s="76"/>
      <c r="AQ144" s="76"/>
      <c r="AR144" s="76"/>
      <c r="AS144" s="76"/>
      <c r="AT144" s="76"/>
      <c r="AU144" s="76"/>
      <c r="AV144" s="76"/>
      <c r="AW144" s="76"/>
      <c r="AX144" s="76"/>
      <c r="AY144" s="76"/>
      <c r="AZ144" s="76"/>
      <c r="BA144" s="76"/>
      <c r="BB144" s="76"/>
      <c r="BC144" s="76"/>
      <c r="BD144" s="76"/>
      <c r="BE144" s="76"/>
      <c r="BF144" s="76"/>
      <c r="BG144" s="76"/>
      <c r="BH144" s="76"/>
      <c r="BI144" s="76"/>
      <c r="BJ144" s="76"/>
      <c r="BK144" s="76"/>
      <c r="BL144" s="76"/>
      <c r="BM144" s="76"/>
      <c r="BN144" s="76"/>
      <c r="BO144" s="76"/>
      <c r="BP144" s="76"/>
      <c r="BQ144" s="76"/>
      <c r="BR144" s="76"/>
      <c r="BS144" s="76"/>
      <c r="BT144" s="76"/>
      <c r="BU144" s="76"/>
      <c r="BV144" s="76"/>
      <c r="BW144" s="76"/>
      <c r="BX144" s="76"/>
      <c r="BY144" s="76"/>
      <c r="BZ144" s="76"/>
      <c r="CA144" s="76"/>
      <c r="CB144" s="76"/>
      <c r="CC144" s="76"/>
      <c r="CD144" s="76"/>
      <c r="CE144" s="76"/>
      <c r="CF144" s="76"/>
      <c r="CG144" s="76"/>
      <c r="CH144" s="76"/>
      <c r="CI144" s="76"/>
      <c r="CJ144" s="76"/>
      <c r="CK144" s="76"/>
      <c r="CL144" s="76"/>
      <c r="CM144" s="76"/>
      <c r="CN144" s="76"/>
      <c r="CO144" s="76"/>
      <c r="CP144" s="76"/>
      <c r="CQ144" s="76"/>
      <c r="CR144" s="76"/>
      <c r="CS144" s="76"/>
      <c r="CT144" s="76"/>
      <c r="CU144" s="76"/>
      <c r="CV144" s="76"/>
      <c r="CW144" s="76"/>
      <c r="CX144" s="76"/>
      <c r="CY144" s="76"/>
      <c r="CZ144" s="76"/>
    </row>
    <row r="145" spans="1:104" ht="20.100000000000001"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c r="BS145" s="76"/>
      <c r="BT145" s="76"/>
      <c r="BU145" s="76"/>
      <c r="BV145" s="76"/>
      <c r="BW145" s="76"/>
      <c r="BX145" s="76"/>
      <c r="BY145" s="76"/>
      <c r="BZ145" s="76"/>
      <c r="CA145" s="76"/>
      <c r="CB145" s="76"/>
      <c r="CC145" s="76"/>
      <c r="CD145" s="76"/>
      <c r="CE145" s="76"/>
      <c r="CF145" s="76"/>
      <c r="CG145" s="76"/>
      <c r="CH145" s="76"/>
      <c r="CI145" s="76"/>
      <c r="CJ145" s="76"/>
      <c r="CK145" s="76"/>
      <c r="CL145" s="76"/>
      <c r="CM145" s="76"/>
      <c r="CN145" s="76"/>
      <c r="CO145" s="76"/>
      <c r="CP145" s="76"/>
      <c r="CQ145" s="76"/>
      <c r="CR145" s="76"/>
      <c r="CS145" s="76"/>
      <c r="CT145" s="76"/>
      <c r="CU145" s="76"/>
      <c r="CV145" s="76"/>
      <c r="CW145" s="76"/>
      <c r="CX145" s="76"/>
      <c r="CY145" s="76"/>
      <c r="CZ145" s="76"/>
    </row>
    <row r="146" spans="1:104" ht="20.100000000000001"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row>
    <row r="147" spans="1:104" ht="20.100000000000001"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c r="AL147" s="76"/>
      <c r="AM147" s="76"/>
      <c r="AN147" s="76"/>
      <c r="AO147" s="76"/>
      <c r="AP147" s="76"/>
      <c r="AQ147" s="76"/>
      <c r="AR147" s="76"/>
      <c r="AS147" s="76"/>
      <c r="AT147" s="76"/>
      <c r="AU147" s="76"/>
      <c r="AV147" s="76"/>
      <c r="AW147" s="76"/>
      <c r="AX147" s="76"/>
      <c r="AY147" s="76"/>
      <c r="AZ147" s="76"/>
      <c r="BA147" s="76"/>
      <c r="BB147" s="76"/>
      <c r="BC147" s="76"/>
      <c r="BD147" s="76"/>
      <c r="BE147" s="76"/>
      <c r="BF147" s="76"/>
      <c r="BG147" s="76"/>
      <c r="BH147" s="76"/>
      <c r="BI147" s="76"/>
      <c r="BJ147" s="76"/>
      <c r="BK147" s="76"/>
      <c r="BL147" s="76"/>
      <c r="BM147" s="76"/>
      <c r="BN147" s="76"/>
      <c r="BO147" s="76"/>
      <c r="BP147" s="76"/>
      <c r="BQ147" s="76"/>
      <c r="BR147" s="76"/>
      <c r="BS147" s="76"/>
      <c r="BT147" s="76"/>
      <c r="BU147" s="76"/>
      <c r="BV147" s="76"/>
      <c r="BW147" s="76"/>
      <c r="BX147" s="76"/>
      <c r="BY147" s="76"/>
      <c r="BZ147" s="76"/>
      <c r="CA147" s="76"/>
      <c r="CB147" s="76"/>
      <c r="CC147" s="76"/>
      <c r="CD147" s="76"/>
      <c r="CE147" s="76"/>
      <c r="CF147" s="76"/>
      <c r="CG147" s="76"/>
      <c r="CH147" s="76"/>
      <c r="CI147" s="76"/>
      <c r="CJ147" s="76"/>
      <c r="CK147" s="76"/>
      <c r="CL147" s="76"/>
      <c r="CM147" s="76"/>
      <c r="CN147" s="76"/>
      <c r="CO147" s="76"/>
      <c r="CP147" s="76"/>
      <c r="CQ147" s="76"/>
      <c r="CR147" s="76"/>
      <c r="CS147" s="76"/>
      <c r="CT147" s="76"/>
      <c r="CU147" s="76"/>
      <c r="CV147" s="76"/>
      <c r="CW147" s="76"/>
      <c r="CX147" s="76"/>
      <c r="CY147" s="76"/>
      <c r="CZ147" s="76"/>
    </row>
    <row r="148" spans="1:104" ht="20.100000000000001"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c r="AI148" s="76"/>
      <c r="AJ148" s="76"/>
      <c r="AK148" s="76"/>
      <c r="AL148" s="76"/>
      <c r="AM148" s="76"/>
      <c r="AN148" s="76"/>
      <c r="AO148" s="76"/>
      <c r="AP148" s="76"/>
      <c r="AQ148" s="76"/>
      <c r="AR148" s="76"/>
      <c r="AS148" s="76"/>
      <c r="AT148" s="76"/>
      <c r="AU148" s="76"/>
      <c r="AV148" s="76"/>
      <c r="AW148" s="76"/>
      <c r="AX148" s="76"/>
      <c r="AY148" s="76"/>
      <c r="AZ148" s="76"/>
      <c r="BA148" s="76"/>
      <c r="BB148" s="76"/>
      <c r="BC148" s="76"/>
      <c r="BD148" s="76"/>
      <c r="BE148" s="76"/>
      <c r="BF148" s="76"/>
      <c r="BG148" s="76"/>
      <c r="BH148" s="76"/>
      <c r="BI148" s="76"/>
      <c r="BJ148" s="76"/>
      <c r="BK148" s="76"/>
      <c r="BL148" s="76"/>
      <c r="BM148" s="76"/>
      <c r="BN148" s="76"/>
      <c r="BO148" s="76"/>
      <c r="BP148" s="76"/>
      <c r="BQ148" s="76"/>
      <c r="BR148" s="76"/>
      <c r="BS148" s="76"/>
      <c r="BT148" s="76"/>
      <c r="BU148" s="76"/>
      <c r="BV148" s="76"/>
      <c r="BW148" s="76"/>
      <c r="BX148" s="76"/>
      <c r="BY148" s="76"/>
      <c r="BZ148" s="76"/>
      <c r="CA148" s="76"/>
      <c r="CB148" s="76"/>
      <c r="CC148" s="76"/>
      <c r="CD148" s="76"/>
      <c r="CE148" s="76"/>
      <c r="CF148" s="76"/>
      <c r="CG148" s="76"/>
      <c r="CH148" s="76"/>
      <c r="CI148" s="76"/>
      <c r="CJ148" s="76"/>
      <c r="CK148" s="76"/>
      <c r="CL148" s="76"/>
      <c r="CM148" s="76"/>
      <c r="CN148" s="76"/>
      <c r="CO148" s="76"/>
      <c r="CP148" s="76"/>
      <c r="CQ148" s="76"/>
      <c r="CR148" s="76"/>
      <c r="CS148" s="76"/>
      <c r="CT148" s="76"/>
      <c r="CU148" s="76"/>
      <c r="CV148" s="76"/>
      <c r="CW148" s="76"/>
      <c r="CX148" s="76"/>
      <c r="CY148" s="76"/>
      <c r="CZ148" s="76"/>
    </row>
    <row r="149" spans="1:104" ht="20.100000000000001"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c r="BS149" s="76"/>
      <c r="BT149" s="76"/>
      <c r="BU149" s="76"/>
      <c r="BV149" s="76"/>
      <c r="BW149" s="76"/>
      <c r="BX149" s="76"/>
      <c r="BY149" s="76"/>
      <c r="BZ149" s="76"/>
      <c r="CA149" s="76"/>
      <c r="CB149" s="76"/>
      <c r="CC149" s="76"/>
      <c r="CD149" s="76"/>
      <c r="CE149" s="76"/>
      <c r="CF149" s="76"/>
      <c r="CG149" s="76"/>
      <c r="CH149" s="76"/>
      <c r="CI149" s="76"/>
      <c r="CJ149" s="76"/>
      <c r="CK149" s="76"/>
      <c r="CL149" s="76"/>
      <c r="CM149" s="76"/>
      <c r="CN149" s="76"/>
      <c r="CO149" s="76"/>
      <c r="CP149" s="76"/>
      <c r="CQ149" s="76"/>
      <c r="CR149" s="76"/>
      <c r="CS149" s="76"/>
      <c r="CT149" s="76"/>
      <c r="CU149" s="76"/>
      <c r="CV149" s="76"/>
      <c r="CW149" s="76"/>
      <c r="CX149" s="76"/>
      <c r="CY149" s="76"/>
      <c r="CZ149" s="76"/>
    </row>
    <row r="150" spans="1:104" ht="20.100000000000001"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AK150" s="76"/>
      <c r="AL150" s="76"/>
      <c r="AM150" s="76"/>
      <c r="AN150" s="76"/>
      <c r="AO150" s="76"/>
      <c r="AP150" s="76"/>
      <c r="AQ150" s="76"/>
      <c r="AR150" s="76"/>
      <c r="AS150" s="76"/>
      <c r="AT150" s="76"/>
      <c r="AU150" s="76"/>
      <c r="AV150" s="76"/>
      <c r="AW150" s="76"/>
      <c r="AX150" s="76"/>
      <c r="AY150" s="76"/>
      <c r="AZ150" s="76"/>
      <c r="BA150" s="76"/>
      <c r="BB150" s="76"/>
      <c r="BC150" s="76"/>
      <c r="BD150" s="76"/>
      <c r="BE150" s="76"/>
      <c r="BF150" s="76"/>
      <c r="BG150" s="76"/>
      <c r="BH150" s="76"/>
      <c r="BI150" s="76"/>
      <c r="BJ150" s="76"/>
      <c r="BK150" s="76"/>
      <c r="BL150" s="76"/>
      <c r="BM150" s="76"/>
      <c r="BN150" s="76"/>
      <c r="BO150" s="76"/>
      <c r="BP150" s="76"/>
      <c r="BQ150" s="76"/>
      <c r="BR150" s="76"/>
      <c r="BS150" s="76"/>
      <c r="BT150" s="76"/>
      <c r="BU150" s="76"/>
      <c r="BV150" s="76"/>
      <c r="BW150" s="76"/>
      <c r="BX150" s="76"/>
      <c r="BY150" s="76"/>
      <c r="BZ150" s="76"/>
      <c r="CA150" s="76"/>
      <c r="CB150" s="76"/>
      <c r="CC150" s="76"/>
      <c r="CD150" s="76"/>
      <c r="CE150" s="76"/>
      <c r="CF150" s="76"/>
      <c r="CG150" s="76"/>
      <c r="CH150" s="76"/>
      <c r="CI150" s="76"/>
      <c r="CJ150" s="76"/>
      <c r="CK150" s="76"/>
      <c r="CL150" s="76"/>
      <c r="CM150" s="76"/>
      <c r="CN150" s="76"/>
      <c r="CO150" s="76"/>
      <c r="CP150" s="76"/>
      <c r="CQ150" s="76"/>
      <c r="CR150" s="76"/>
      <c r="CS150" s="76"/>
      <c r="CT150" s="76"/>
      <c r="CU150" s="76"/>
      <c r="CV150" s="76"/>
      <c r="CW150" s="76"/>
      <c r="CX150" s="76"/>
      <c r="CY150" s="76"/>
      <c r="CZ150" s="76"/>
    </row>
    <row r="151" spans="1:104" ht="20.100000000000001"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c r="AQ151" s="76"/>
      <c r="AR151" s="76"/>
      <c r="AS151" s="76"/>
      <c r="AT151" s="76"/>
      <c r="AU151" s="76"/>
      <c r="AV151" s="76"/>
      <c r="AW151" s="76"/>
      <c r="AX151" s="76"/>
      <c r="AY151" s="76"/>
      <c r="AZ151" s="76"/>
      <c r="BA151" s="76"/>
      <c r="BB151" s="76"/>
      <c r="BC151" s="76"/>
      <c r="BD151" s="76"/>
      <c r="BE151" s="76"/>
      <c r="BF151" s="76"/>
      <c r="BG151" s="76"/>
      <c r="BH151" s="76"/>
      <c r="BI151" s="76"/>
      <c r="BJ151" s="76"/>
      <c r="BK151" s="76"/>
      <c r="BL151" s="76"/>
      <c r="BM151" s="76"/>
      <c r="BN151" s="76"/>
      <c r="BO151" s="76"/>
      <c r="BP151" s="76"/>
      <c r="BQ151" s="76"/>
      <c r="BR151" s="76"/>
      <c r="BS151" s="76"/>
      <c r="BT151" s="76"/>
      <c r="BU151" s="76"/>
      <c r="BV151" s="76"/>
      <c r="BW151" s="76"/>
      <c r="BX151" s="76"/>
      <c r="BY151" s="76"/>
      <c r="BZ151" s="76"/>
      <c r="CA151" s="76"/>
      <c r="CB151" s="76"/>
      <c r="CC151" s="76"/>
      <c r="CD151" s="76"/>
      <c r="CE151" s="76"/>
      <c r="CF151" s="76"/>
      <c r="CG151" s="76"/>
      <c r="CH151" s="76"/>
      <c r="CI151" s="76"/>
      <c r="CJ151" s="76"/>
      <c r="CK151" s="76"/>
      <c r="CL151" s="76"/>
      <c r="CM151" s="76"/>
      <c r="CN151" s="76"/>
      <c r="CO151" s="76"/>
      <c r="CP151" s="76"/>
      <c r="CQ151" s="76"/>
      <c r="CR151" s="76"/>
      <c r="CS151" s="76"/>
      <c r="CT151" s="76"/>
      <c r="CU151" s="76"/>
      <c r="CV151" s="76"/>
      <c r="CW151" s="76"/>
      <c r="CX151" s="76"/>
      <c r="CY151" s="76"/>
      <c r="CZ151" s="76"/>
    </row>
    <row r="152" spans="1:104" ht="20.100000000000001"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AK152" s="76"/>
      <c r="AL152" s="76"/>
      <c r="AM152" s="76"/>
      <c r="AN152" s="76"/>
      <c r="AO152" s="76"/>
      <c r="AP152" s="76"/>
      <c r="AQ152" s="76"/>
      <c r="AR152" s="76"/>
      <c r="AS152" s="76"/>
      <c r="AT152" s="76"/>
      <c r="AU152" s="76"/>
      <c r="AV152" s="76"/>
      <c r="AW152" s="76"/>
      <c r="AX152" s="76"/>
      <c r="AY152" s="76"/>
      <c r="AZ152" s="76"/>
      <c r="BA152" s="76"/>
      <c r="BB152" s="76"/>
      <c r="BC152" s="76"/>
      <c r="BD152" s="76"/>
      <c r="BE152" s="76"/>
      <c r="BF152" s="76"/>
      <c r="BG152" s="76"/>
      <c r="BH152" s="76"/>
      <c r="BI152" s="76"/>
      <c r="BJ152" s="76"/>
      <c r="BK152" s="76"/>
      <c r="BL152" s="76"/>
      <c r="BM152" s="76"/>
      <c r="BN152" s="76"/>
      <c r="BO152" s="76"/>
      <c r="BP152" s="76"/>
      <c r="BQ152" s="76"/>
      <c r="BR152" s="76"/>
      <c r="BS152" s="76"/>
      <c r="BT152" s="76"/>
      <c r="BU152" s="76"/>
      <c r="BV152" s="76"/>
      <c r="BW152" s="76"/>
      <c r="BX152" s="76"/>
      <c r="BY152" s="76"/>
      <c r="BZ152" s="76"/>
      <c r="CA152" s="76"/>
      <c r="CB152" s="76"/>
      <c r="CC152" s="76"/>
      <c r="CD152" s="76"/>
      <c r="CE152" s="76"/>
      <c r="CF152" s="76"/>
      <c r="CG152" s="76"/>
      <c r="CH152" s="76"/>
      <c r="CI152" s="76"/>
      <c r="CJ152" s="76"/>
      <c r="CK152" s="76"/>
      <c r="CL152" s="76"/>
      <c r="CM152" s="76"/>
      <c r="CN152" s="76"/>
      <c r="CO152" s="76"/>
      <c r="CP152" s="76"/>
      <c r="CQ152" s="76"/>
      <c r="CR152" s="76"/>
      <c r="CS152" s="76"/>
      <c r="CT152" s="76"/>
      <c r="CU152" s="76"/>
      <c r="CV152" s="76"/>
      <c r="CW152" s="76"/>
      <c r="CX152" s="76"/>
      <c r="CY152" s="76"/>
      <c r="CZ152" s="76"/>
    </row>
    <row r="153" spans="1:104" ht="20.100000000000001"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76"/>
      <c r="AE153" s="76"/>
      <c r="AF153" s="76"/>
      <c r="AG153" s="76"/>
      <c r="AH153" s="76"/>
      <c r="AI153" s="76"/>
      <c r="AJ153" s="76"/>
      <c r="AK153" s="76"/>
      <c r="AL153" s="76"/>
      <c r="AM153" s="76"/>
      <c r="AN153" s="76"/>
      <c r="AO153" s="76"/>
      <c r="AP153" s="76"/>
      <c r="AQ153" s="76"/>
      <c r="AR153" s="76"/>
      <c r="AS153" s="76"/>
      <c r="AT153" s="76"/>
      <c r="AU153" s="76"/>
      <c r="AV153" s="76"/>
      <c r="AW153" s="76"/>
      <c r="AX153" s="76"/>
      <c r="AY153" s="76"/>
      <c r="AZ153" s="76"/>
      <c r="BA153" s="76"/>
      <c r="BB153" s="76"/>
      <c r="BC153" s="76"/>
      <c r="BD153" s="76"/>
      <c r="BE153" s="76"/>
      <c r="BF153" s="76"/>
      <c r="BG153" s="76"/>
      <c r="BH153" s="76"/>
      <c r="BI153" s="76"/>
      <c r="BJ153" s="76"/>
      <c r="BK153" s="76"/>
      <c r="BL153" s="76"/>
      <c r="BM153" s="76"/>
      <c r="BN153" s="76"/>
      <c r="BO153" s="76"/>
      <c r="BP153" s="76"/>
      <c r="BQ153" s="76"/>
      <c r="BR153" s="76"/>
      <c r="BS153" s="76"/>
      <c r="BT153" s="76"/>
      <c r="BU153" s="76"/>
      <c r="BV153" s="76"/>
      <c r="BW153" s="76"/>
      <c r="BX153" s="76"/>
      <c r="BY153" s="76"/>
      <c r="BZ153" s="76"/>
      <c r="CA153" s="76"/>
      <c r="CB153" s="76"/>
      <c r="CC153" s="76"/>
      <c r="CD153" s="76"/>
      <c r="CE153" s="76"/>
      <c r="CF153" s="76"/>
      <c r="CG153" s="76"/>
      <c r="CH153" s="76"/>
      <c r="CI153" s="76"/>
      <c r="CJ153" s="76"/>
      <c r="CK153" s="76"/>
      <c r="CL153" s="76"/>
      <c r="CM153" s="76"/>
      <c r="CN153" s="76"/>
      <c r="CO153" s="76"/>
      <c r="CP153" s="76"/>
      <c r="CQ153" s="76"/>
      <c r="CR153" s="76"/>
      <c r="CS153" s="76"/>
      <c r="CT153" s="76"/>
      <c r="CU153" s="76"/>
      <c r="CV153" s="76"/>
      <c r="CW153" s="76"/>
      <c r="CX153" s="76"/>
      <c r="CY153" s="76"/>
      <c r="CZ153" s="76"/>
    </row>
    <row r="154" spans="1:104" ht="20.100000000000001"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AK154" s="76"/>
      <c r="AL154" s="76"/>
      <c r="AM154" s="76"/>
      <c r="AN154" s="76"/>
      <c r="AO154" s="76"/>
      <c r="AP154" s="76"/>
      <c r="AQ154" s="76"/>
      <c r="AR154" s="76"/>
      <c r="AS154" s="76"/>
      <c r="AT154" s="76"/>
      <c r="AU154" s="76"/>
      <c r="AV154" s="76"/>
      <c r="AW154" s="76"/>
      <c r="AX154" s="76"/>
      <c r="AY154" s="76"/>
      <c r="AZ154" s="76"/>
      <c r="BA154" s="76"/>
      <c r="BB154" s="76"/>
      <c r="BC154" s="76"/>
      <c r="BD154" s="76"/>
      <c r="BE154" s="76"/>
      <c r="BF154" s="76"/>
      <c r="BG154" s="76"/>
      <c r="BH154" s="76"/>
      <c r="BI154" s="76"/>
      <c r="BJ154" s="76"/>
      <c r="BK154" s="76"/>
      <c r="BL154" s="76"/>
      <c r="BM154" s="76"/>
      <c r="BN154" s="76"/>
      <c r="BO154" s="76"/>
      <c r="BP154" s="76"/>
      <c r="BQ154" s="76"/>
      <c r="BR154" s="76"/>
      <c r="BS154" s="76"/>
      <c r="BT154" s="76"/>
      <c r="BU154" s="76"/>
      <c r="BV154" s="76"/>
      <c r="BW154" s="76"/>
      <c r="BX154" s="76"/>
      <c r="BY154" s="76"/>
      <c r="BZ154" s="76"/>
      <c r="CA154" s="76"/>
      <c r="CB154" s="76"/>
      <c r="CC154" s="76"/>
      <c r="CD154" s="76"/>
      <c r="CE154" s="76"/>
      <c r="CF154" s="76"/>
      <c r="CG154" s="76"/>
      <c r="CH154" s="76"/>
      <c r="CI154" s="76"/>
      <c r="CJ154" s="76"/>
      <c r="CK154" s="76"/>
      <c r="CL154" s="76"/>
      <c r="CM154" s="76"/>
      <c r="CN154" s="76"/>
      <c r="CO154" s="76"/>
      <c r="CP154" s="76"/>
      <c r="CQ154" s="76"/>
      <c r="CR154" s="76"/>
      <c r="CS154" s="76"/>
      <c r="CT154" s="76"/>
      <c r="CU154" s="76"/>
      <c r="CV154" s="76"/>
      <c r="CW154" s="76"/>
      <c r="CX154" s="76"/>
      <c r="CY154" s="76"/>
      <c r="CZ154" s="76"/>
    </row>
    <row r="155" spans="1:104" ht="20.100000000000001"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AK155" s="76"/>
      <c r="AL155" s="76"/>
      <c r="AM155" s="76"/>
      <c r="AN155" s="76"/>
      <c r="AO155" s="76"/>
      <c r="AP155" s="76"/>
      <c r="AQ155" s="76"/>
      <c r="AR155" s="76"/>
      <c r="AS155" s="76"/>
      <c r="AT155" s="76"/>
      <c r="AU155" s="76"/>
      <c r="AV155" s="76"/>
      <c r="AW155" s="76"/>
      <c r="AX155" s="76"/>
      <c r="AY155" s="76"/>
      <c r="AZ155" s="76"/>
      <c r="BA155" s="76"/>
      <c r="BB155" s="76"/>
      <c r="BC155" s="76"/>
      <c r="BD155" s="76"/>
      <c r="BE155" s="76"/>
      <c r="BF155" s="76"/>
      <c r="BG155" s="76"/>
      <c r="BH155" s="76"/>
      <c r="BI155" s="76"/>
      <c r="BJ155" s="76"/>
      <c r="BK155" s="76"/>
      <c r="BL155" s="76"/>
      <c r="BM155" s="76"/>
      <c r="BN155" s="76"/>
      <c r="BO155" s="76"/>
      <c r="BP155" s="76"/>
      <c r="BQ155" s="76"/>
      <c r="BR155" s="76"/>
      <c r="BS155" s="76"/>
      <c r="BT155" s="76"/>
      <c r="BU155" s="76"/>
      <c r="BV155" s="76"/>
      <c r="BW155" s="76"/>
      <c r="BX155" s="76"/>
      <c r="BY155" s="76"/>
      <c r="BZ155" s="76"/>
      <c r="CA155" s="76"/>
      <c r="CB155" s="76"/>
      <c r="CC155" s="76"/>
      <c r="CD155" s="76"/>
      <c r="CE155" s="76"/>
      <c r="CF155" s="76"/>
      <c r="CG155" s="76"/>
      <c r="CH155" s="76"/>
      <c r="CI155" s="76"/>
      <c r="CJ155" s="76"/>
      <c r="CK155" s="76"/>
      <c r="CL155" s="76"/>
      <c r="CM155" s="76"/>
      <c r="CN155" s="76"/>
      <c r="CO155" s="76"/>
      <c r="CP155" s="76"/>
      <c r="CQ155" s="76"/>
      <c r="CR155" s="76"/>
      <c r="CS155" s="76"/>
      <c r="CT155" s="76"/>
      <c r="CU155" s="76"/>
      <c r="CV155" s="76"/>
      <c r="CW155" s="76"/>
      <c r="CX155" s="76"/>
      <c r="CY155" s="76"/>
      <c r="CZ155" s="76"/>
    </row>
    <row r="156" spans="1:104" ht="20.100000000000001"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c r="AE156" s="76"/>
      <c r="AF156" s="76"/>
      <c r="AG156" s="76"/>
      <c r="AH156" s="76"/>
      <c r="AI156" s="76"/>
      <c r="AJ156" s="76"/>
      <c r="AK156" s="76"/>
      <c r="AL156" s="76"/>
      <c r="AM156" s="76"/>
      <c r="AN156" s="76"/>
      <c r="AO156" s="76"/>
      <c r="AP156" s="76"/>
      <c r="AQ156" s="76"/>
      <c r="AR156" s="76"/>
      <c r="AS156" s="76"/>
      <c r="AT156" s="76"/>
      <c r="AU156" s="76"/>
      <c r="AV156" s="76"/>
      <c r="AW156" s="76"/>
      <c r="AX156" s="76"/>
      <c r="AY156" s="76"/>
      <c r="AZ156" s="76"/>
      <c r="BA156" s="76"/>
      <c r="BB156" s="76"/>
      <c r="BC156" s="76"/>
      <c r="BD156" s="76"/>
      <c r="BE156" s="76"/>
      <c r="BF156" s="76"/>
      <c r="BG156" s="76"/>
      <c r="BH156" s="76"/>
      <c r="BI156" s="76"/>
      <c r="BJ156" s="76"/>
      <c r="BK156" s="76"/>
      <c r="BL156" s="76"/>
      <c r="BM156" s="76"/>
      <c r="BN156" s="76"/>
      <c r="BO156" s="76"/>
      <c r="BP156" s="76"/>
      <c r="BQ156" s="76"/>
      <c r="BR156" s="76"/>
      <c r="BS156" s="76"/>
      <c r="BT156" s="76"/>
      <c r="BU156" s="76"/>
      <c r="BV156" s="76"/>
      <c r="BW156" s="76"/>
      <c r="BX156" s="76"/>
      <c r="BY156" s="76"/>
      <c r="BZ156" s="76"/>
      <c r="CA156" s="76"/>
      <c r="CB156" s="76"/>
      <c r="CC156" s="76"/>
      <c r="CD156" s="76"/>
      <c r="CE156" s="76"/>
      <c r="CF156" s="76"/>
      <c r="CG156" s="76"/>
      <c r="CH156" s="76"/>
      <c r="CI156" s="76"/>
      <c r="CJ156" s="76"/>
      <c r="CK156" s="76"/>
      <c r="CL156" s="76"/>
      <c r="CM156" s="76"/>
      <c r="CN156" s="76"/>
      <c r="CO156" s="76"/>
      <c r="CP156" s="76"/>
      <c r="CQ156" s="76"/>
      <c r="CR156" s="76"/>
      <c r="CS156" s="76"/>
      <c r="CT156" s="76"/>
      <c r="CU156" s="76"/>
      <c r="CV156" s="76"/>
      <c r="CW156" s="76"/>
      <c r="CX156" s="76"/>
      <c r="CY156" s="76"/>
      <c r="CZ156" s="76"/>
    </row>
    <row r="157" spans="1:104" ht="20.100000000000001"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AK157" s="76"/>
      <c r="AL157" s="76"/>
      <c r="AM157" s="76"/>
      <c r="AN157" s="76"/>
      <c r="AO157" s="76"/>
      <c r="AP157" s="76"/>
      <c r="AQ157" s="76"/>
      <c r="AR157" s="76"/>
      <c r="AS157" s="76"/>
      <c r="AT157" s="76"/>
      <c r="AU157" s="76"/>
      <c r="AV157" s="76"/>
      <c r="AW157" s="76"/>
      <c r="AX157" s="76"/>
      <c r="AY157" s="76"/>
      <c r="AZ157" s="76"/>
      <c r="BA157" s="76"/>
      <c r="BB157" s="76"/>
      <c r="BC157" s="76"/>
      <c r="BD157" s="76"/>
      <c r="BE157" s="76"/>
      <c r="BF157" s="76"/>
      <c r="BG157" s="76"/>
      <c r="BH157" s="76"/>
      <c r="BI157" s="76"/>
      <c r="BJ157" s="76"/>
      <c r="BK157" s="76"/>
      <c r="BL157" s="76"/>
      <c r="BM157" s="76"/>
      <c r="BN157" s="76"/>
      <c r="BO157" s="76"/>
      <c r="BP157" s="76"/>
      <c r="BQ157" s="76"/>
      <c r="BR157" s="76"/>
      <c r="BS157" s="76"/>
      <c r="BT157" s="76"/>
      <c r="BU157" s="76"/>
      <c r="BV157" s="76"/>
      <c r="BW157" s="76"/>
      <c r="BX157" s="76"/>
      <c r="BY157" s="76"/>
      <c r="BZ157" s="76"/>
      <c r="CA157" s="76"/>
      <c r="CB157" s="76"/>
      <c r="CC157" s="76"/>
      <c r="CD157" s="76"/>
      <c r="CE157" s="76"/>
      <c r="CF157" s="76"/>
      <c r="CG157" s="76"/>
      <c r="CH157" s="76"/>
      <c r="CI157" s="76"/>
      <c r="CJ157" s="76"/>
      <c r="CK157" s="76"/>
      <c r="CL157" s="76"/>
      <c r="CM157" s="76"/>
      <c r="CN157" s="76"/>
      <c r="CO157" s="76"/>
      <c r="CP157" s="76"/>
      <c r="CQ157" s="76"/>
      <c r="CR157" s="76"/>
      <c r="CS157" s="76"/>
      <c r="CT157" s="76"/>
      <c r="CU157" s="76"/>
      <c r="CV157" s="76"/>
      <c r="CW157" s="76"/>
      <c r="CX157" s="76"/>
      <c r="CY157" s="76"/>
      <c r="CZ157" s="76"/>
    </row>
    <row r="158" spans="1:104" ht="20.100000000000001"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76"/>
      <c r="AM158" s="76"/>
      <c r="AN158" s="76"/>
      <c r="AO158" s="76"/>
      <c r="AP158" s="76"/>
      <c r="AQ158" s="76"/>
      <c r="AR158" s="76"/>
      <c r="AS158" s="76"/>
      <c r="AT158" s="76"/>
      <c r="AU158" s="76"/>
      <c r="AV158" s="76"/>
      <c r="AW158" s="76"/>
      <c r="AX158" s="76"/>
      <c r="AY158" s="76"/>
      <c r="AZ158" s="76"/>
      <c r="BA158" s="76"/>
      <c r="BB158" s="76"/>
      <c r="BC158" s="76"/>
      <c r="BD158" s="76"/>
      <c r="BE158" s="76"/>
      <c r="BF158" s="76"/>
      <c r="BG158" s="76"/>
      <c r="BH158" s="76"/>
      <c r="BI158" s="76"/>
      <c r="BJ158" s="76"/>
      <c r="BK158" s="76"/>
      <c r="BL158" s="76"/>
      <c r="BM158" s="76"/>
      <c r="BN158" s="76"/>
      <c r="BO158" s="76"/>
      <c r="BP158" s="76"/>
      <c r="BQ158" s="76"/>
      <c r="BR158" s="76"/>
      <c r="BS158" s="76"/>
      <c r="BT158" s="76"/>
      <c r="BU158" s="76"/>
      <c r="BV158" s="76"/>
      <c r="BW158" s="76"/>
      <c r="BX158" s="76"/>
      <c r="BY158" s="76"/>
      <c r="BZ158" s="76"/>
      <c r="CA158" s="76"/>
      <c r="CB158" s="76"/>
      <c r="CC158" s="76"/>
      <c r="CD158" s="76"/>
      <c r="CE158" s="76"/>
      <c r="CF158" s="76"/>
      <c r="CG158" s="76"/>
      <c r="CH158" s="76"/>
      <c r="CI158" s="76"/>
      <c r="CJ158" s="76"/>
      <c r="CK158" s="76"/>
      <c r="CL158" s="76"/>
      <c r="CM158" s="76"/>
      <c r="CN158" s="76"/>
      <c r="CO158" s="76"/>
      <c r="CP158" s="76"/>
      <c r="CQ158" s="76"/>
      <c r="CR158" s="76"/>
      <c r="CS158" s="76"/>
      <c r="CT158" s="76"/>
      <c r="CU158" s="76"/>
      <c r="CV158" s="76"/>
      <c r="CW158" s="76"/>
      <c r="CX158" s="76"/>
      <c r="CY158" s="76"/>
      <c r="CZ158" s="76"/>
    </row>
    <row r="159" spans="1:104" ht="20.100000000000001"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c r="BE159" s="76"/>
      <c r="BF159" s="76"/>
      <c r="BG159" s="76"/>
      <c r="BH159" s="76"/>
      <c r="BI159" s="76"/>
      <c r="BJ159" s="76"/>
      <c r="BK159" s="76"/>
      <c r="BL159" s="76"/>
      <c r="BM159" s="76"/>
      <c r="BN159" s="76"/>
      <c r="BO159" s="76"/>
      <c r="BP159" s="76"/>
      <c r="BQ159" s="76"/>
      <c r="BR159" s="76"/>
      <c r="BS159" s="76"/>
      <c r="BT159" s="76"/>
      <c r="BU159" s="76"/>
      <c r="BV159" s="76"/>
      <c r="BW159" s="76"/>
      <c r="BX159" s="76"/>
      <c r="BY159" s="76"/>
      <c r="BZ159" s="76"/>
      <c r="CA159" s="76"/>
      <c r="CB159" s="76"/>
      <c r="CC159" s="76"/>
      <c r="CD159" s="76"/>
      <c r="CE159" s="76"/>
      <c r="CF159" s="76"/>
      <c r="CG159" s="76"/>
      <c r="CH159" s="76"/>
      <c r="CI159" s="76"/>
      <c r="CJ159" s="76"/>
      <c r="CK159" s="76"/>
      <c r="CL159" s="76"/>
      <c r="CM159" s="76"/>
      <c r="CN159" s="76"/>
      <c r="CO159" s="76"/>
      <c r="CP159" s="76"/>
      <c r="CQ159" s="76"/>
      <c r="CR159" s="76"/>
      <c r="CS159" s="76"/>
      <c r="CT159" s="76"/>
      <c r="CU159" s="76"/>
      <c r="CV159" s="76"/>
      <c r="CW159" s="76"/>
      <c r="CX159" s="76"/>
      <c r="CY159" s="76"/>
      <c r="CZ159" s="76"/>
    </row>
    <row r="160" spans="1:104" ht="20.100000000000001"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6"/>
      <c r="AI160" s="76"/>
      <c r="AJ160" s="76"/>
      <c r="AK160" s="76"/>
      <c r="AL160" s="76"/>
      <c r="AM160" s="76"/>
      <c r="AN160" s="76"/>
      <c r="AO160" s="76"/>
      <c r="AP160" s="76"/>
      <c r="AQ160" s="76"/>
      <c r="AR160" s="76"/>
      <c r="AS160" s="76"/>
      <c r="AT160" s="76"/>
      <c r="AU160" s="76"/>
      <c r="AV160" s="76"/>
      <c r="AW160" s="76"/>
      <c r="AX160" s="76"/>
      <c r="AY160" s="76"/>
      <c r="AZ160" s="76"/>
      <c r="BA160" s="76"/>
      <c r="BB160" s="76"/>
      <c r="BC160" s="76"/>
      <c r="BD160" s="76"/>
      <c r="BE160" s="76"/>
      <c r="BF160" s="76"/>
      <c r="BG160" s="76"/>
      <c r="BH160" s="76"/>
      <c r="BI160" s="76"/>
      <c r="BJ160" s="76"/>
      <c r="BK160" s="76"/>
      <c r="BL160" s="76"/>
      <c r="BM160" s="76"/>
      <c r="BN160" s="76"/>
      <c r="BO160" s="76"/>
      <c r="BP160" s="76"/>
      <c r="BQ160" s="76"/>
      <c r="BR160" s="76"/>
      <c r="BS160" s="76"/>
      <c r="BT160" s="76"/>
      <c r="BU160" s="76"/>
      <c r="BV160" s="76"/>
      <c r="BW160" s="76"/>
      <c r="BX160" s="76"/>
      <c r="BY160" s="76"/>
      <c r="BZ160" s="76"/>
      <c r="CA160" s="76"/>
      <c r="CB160" s="76"/>
      <c r="CC160" s="76"/>
      <c r="CD160" s="76"/>
      <c r="CE160" s="76"/>
      <c r="CF160" s="76"/>
      <c r="CG160" s="76"/>
      <c r="CH160" s="76"/>
      <c r="CI160" s="76"/>
      <c r="CJ160" s="76"/>
      <c r="CK160" s="76"/>
      <c r="CL160" s="76"/>
      <c r="CM160" s="76"/>
      <c r="CN160" s="76"/>
      <c r="CO160" s="76"/>
      <c r="CP160" s="76"/>
      <c r="CQ160" s="76"/>
      <c r="CR160" s="76"/>
      <c r="CS160" s="76"/>
      <c r="CT160" s="76"/>
      <c r="CU160" s="76"/>
      <c r="CV160" s="76"/>
      <c r="CW160" s="76"/>
      <c r="CX160" s="76"/>
      <c r="CY160" s="76"/>
      <c r="CZ160" s="76"/>
    </row>
    <row r="161" spans="1:104" ht="20.100000000000001"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c r="AR161" s="76"/>
      <c r="AS161" s="76"/>
      <c r="AT161" s="76"/>
      <c r="AU161" s="76"/>
      <c r="AV161" s="76"/>
      <c r="AW161" s="76"/>
      <c r="AX161" s="76"/>
      <c r="AY161" s="76"/>
      <c r="AZ161" s="76"/>
      <c r="BA161" s="76"/>
      <c r="BB161" s="76"/>
      <c r="BC161" s="76"/>
      <c r="BD161" s="76"/>
      <c r="BE161" s="76"/>
      <c r="BF161" s="76"/>
      <c r="BG161" s="76"/>
      <c r="BH161" s="76"/>
      <c r="BI161" s="76"/>
      <c r="BJ161" s="76"/>
      <c r="BK161" s="76"/>
      <c r="BL161" s="76"/>
      <c r="BM161" s="76"/>
      <c r="BN161" s="76"/>
      <c r="BO161" s="76"/>
      <c r="BP161" s="76"/>
      <c r="BQ161" s="76"/>
      <c r="BR161" s="76"/>
      <c r="BS161" s="76"/>
      <c r="BT161" s="76"/>
      <c r="BU161" s="76"/>
      <c r="BV161" s="76"/>
      <c r="BW161" s="76"/>
      <c r="BX161" s="76"/>
      <c r="BY161" s="76"/>
      <c r="BZ161" s="76"/>
      <c r="CA161" s="76"/>
      <c r="CB161" s="76"/>
      <c r="CC161" s="76"/>
      <c r="CD161" s="76"/>
      <c r="CE161" s="76"/>
      <c r="CF161" s="76"/>
      <c r="CG161" s="76"/>
      <c r="CH161" s="76"/>
      <c r="CI161" s="76"/>
      <c r="CJ161" s="76"/>
      <c r="CK161" s="76"/>
      <c r="CL161" s="76"/>
      <c r="CM161" s="76"/>
      <c r="CN161" s="76"/>
      <c r="CO161" s="76"/>
      <c r="CP161" s="76"/>
      <c r="CQ161" s="76"/>
      <c r="CR161" s="76"/>
      <c r="CS161" s="76"/>
      <c r="CT161" s="76"/>
      <c r="CU161" s="76"/>
      <c r="CV161" s="76"/>
      <c r="CW161" s="76"/>
      <c r="CX161" s="76"/>
      <c r="CY161" s="76"/>
      <c r="CZ161" s="76"/>
    </row>
    <row r="162" spans="1:104" ht="20.100000000000001"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76"/>
      <c r="AG162" s="76"/>
      <c r="AH162" s="76"/>
      <c r="AI162" s="76"/>
      <c r="AJ162" s="76"/>
      <c r="AK162" s="76"/>
      <c r="AL162" s="76"/>
      <c r="AM162" s="76"/>
      <c r="AN162" s="76"/>
      <c r="AO162" s="76"/>
      <c r="AP162" s="76"/>
      <c r="AQ162" s="76"/>
      <c r="AR162" s="76"/>
      <c r="AS162" s="76"/>
      <c r="AT162" s="76"/>
      <c r="AU162" s="76"/>
      <c r="AV162" s="76"/>
      <c r="AW162" s="76"/>
      <c r="AX162" s="76"/>
      <c r="AY162" s="76"/>
      <c r="AZ162" s="76"/>
      <c r="BA162" s="76"/>
      <c r="BB162" s="76"/>
      <c r="BC162" s="76"/>
      <c r="BD162" s="76"/>
      <c r="BE162" s="76"/>
      <c r="BF162" s="76"/>
      <c r="BG162" s="76"/>
      <c r="BH162" s="76"/>
      <c r="BI162" s="76"/>
      <c r="BJ162" s="76"/>
      <c r="BK162" s="76"/>
      <c r="BL162" s="76"/>
      <c r="BM162" s="76"/>
      <c r="BN162" s="76"/>
      <c r="BO162" s="76"/>
      <c r="BP162" s="76"/>
      <c r="BQ162" s="76"/>
      <c r="BR162" s="76"/>
      <c r="BS162" s="76"/>
      <c r="BT162" s="76"/>
      <c r="BU162" s="76"/>
      <c r="BV162" s="76"/>
      <c r="BW162" s="76"/>
      <c r="BX162" s="76"/>
      <c r="BY162" s="76"/>
      <c r="BZ162" s="76"/>
      <c r="CA162" s="76"/>
      <c r="CB162" s="76"/>
      <c r="CC162" s="76"/>
      <c r="CD162" s="76"/>
      <c r="CE162" s="76"/>
      <c r="CF162" s="76"/>
      <c r="CG162" s="76"/>
      <c r="CH162" s="76"/>
      <c r="CI162" s="76"/>
      <c r="CJ162" s="76"/>
      <c r="CK162" s="76"/>
      <c r="CL162" s="76"/>
      <c r="CM162" s="76"/>
      <c r="CN162" s="76"/>
      <c r="CO162" s="76"/>
      <c r="CP162" s="76"/>
      <c r="CQ162" s="76"/>
      <c r="CR162" s="76"/>
      <c r="CS162" s="76"/>
      <c r="CT162" s="76"/>
      <c r="CU162" s="76"/>
      <c r="CV162" s="76"/>
      <c r="CW162" s="76"/>
      <c r="CX162" s="76"/>
      <c r="CY162" s="76"/>
      <c r="CZ162" s="76"/>
    </row>
    <row r="163" spans="1:104" ht="20.100000000000001"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76"/>
      <c r="AM163" s="76"/>
      <c r="AN163" s="76"/>
      <c r="AO163" s="76"/>
      <c r="AP163" s="76"/>
      <c r="AQ163" s="76"/>
      <c r="AR163" s="76"/>
      <c r="AS163" s="76"/>
      <c r="AT163" s="76"/>
      <c r="AU163" s="76"/>
      <c r="AV163" s="76"/>
      <c r="AW163" s="76"/>
      <c r="AX163" s="76"/>
      <c r="AY163" s="76"/>
      <c r="AZ163" s="76"/>
      <c r="BA163" s="76"/>
      <c r="BB163" s="76"/>
      <c r="BC163" s="76"/>
      <c r="BD163" s="76"/>
      <c r="BE163" s="76"/>
      <c r="BF163" s="76"/>
      <c r="BG163" s="76"/>
      <c r="BH163" s="76"/>
      <c r="BI163" s="76"/>
      <c r="BJ163" s="76"/>
      <c r="BK163" s="76"/>
      <c r="BL163" s="76"/>
      <c r="BM163" s="76"/>
      <c r="BN163" s="76"/>
      <c r="BO163" s="76"/>
      <c r="BP163" s="76"/>
      <c r="BQ163" s="76"/>
      <c r="BR163" s="76"/>
      <c r="BS163" s="76"/>
      <c r="BT163" s="76"/>
      <c r="BU163" s="76"/>
      <c r="BV163" s="76"/>
      <c r="BW163" s="76"/>
      <c r="BX163" s="76"/>
      <c r="BY163" s="76"/>
      <c r="BZ163" s="76"/>
      <c r="CA163" s="76"/>
      <c r="CB163" s="76"/>
      <c r="CC163" s="76"/>
      <c r="CD163" s="76"/>
      <c r="CE163" s="76"/>
      <c r="CF163" s="76"/>
      <c r="CG163" s="76"/>
      <c r="CH163" s="76"/>
      <c r="CI163" s="76"/>
      <c r="CJ163" s="76"/>
      <c r="CK163" s="76"/>
      <c r="CL163" s="76"/>
      <c r="CM163" s="76"/>
      <c r="CN163" s="76"/>
      <c r="CO163" s="76"/>
      <c r="CP163" s="76"/>
      <c r="CQ163" s="76"/>
      <c r="CR163" s="76"/>
      <c r="CS163" s="76"/>
      <c r="CT163" s="76"/>
      <c r="CU163" s="76"/>
      <c r="CV163" s="76"/>
      <c r="CW163" s="76"/>
      <c r="CX163" s="76"/>
      <c r="CY163" s="76"/>
      <c r="CZ163" s="76"/>
    </row>
    <row r="164" spans="1:104" ht="20.100000000000001"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c r="AM164" s="76"/>
      <c r="AN164" s="76"/>
      <c r="AO164" s="76"/>
      <c r="AP164" s="76"/>
      <c r="AQ164" s="76"/>
      <c r="AR164" s="76"/>
      <c r="AS164" s="76"/>
      <c r="AT164" s="76"/>
      <c r="AU164" s="76"/>
      <c r="AV164" s="76"/>
      <c r="AW164" s="76"/>
      <c r="AX164" s="76"/>
      <c r="AY164" s="76"/>
      <c r="AZ164" s="76"/>
      <c r="BA164" s="76"/>
      <c r="BB164" s="76"/>
      <c r="BC164" s="76"/>
      <c r="BD164" s="76"/>
      <c r="BE164" s="76"/>
      <c r="BF164" s="76"/>
      <c r="BG164" s="76"/>
      <c r="BH164" s="76"/>
      <c r="BI164" s="76"/>
      <c r="BJ164" s="76"/>
      <c r="BK164" s="76"/>
      <c r="BL164" s="76"/>
      <c r="BM164" s="76"/>
      <c r="BN164" s="76"/>
      <c r="BO164" s="76"/>
      <c r="BP164" s="76"/>
      <c r="BQ164" s="76"/>
      <c r="BR164" s="76"/>
      <c r="BS164" s="76"/>
      <c r="BT164" s="76"/>
      <c r="BU164" s="76"/>
      <c r="BV164" s="76"/>
      <c r="BW164" s="76"/>
      <c r="BX164" s="76"/>
      <c r="BY164" s="76"/>
      <c r="BZ164" s="76"/>
      <c r="CA164" s="76"/>
      <c r="CB164" s="76"/>
      <c r="CC164" s="76"/>
      <c r="CD164" s="76"/>
      <c r="CE164" s="76"/>
      <c r="CF164" s="76"/>
      <c r="CG164" s="76"/>
      <c r="CH164" s="76"/>
      <c r="CI164" s="76"/>
      <c r="CJ164" s="76"/>
      <c r="CK164" s="76"/>
      <c r="CL164" s="76"/>
      <c r="CM164" s="76"/>
      <c r="CN164" s="76"/>
      <c r="CO164" s="76"/>
      <c r="CP164" s="76"/>
      <c r="CQ164" s="76"/>
      <c r="CR164" s="76"/>
      <c r="CS164" s="76"/>
      <c r="CT164" s="76"/>
      <c r="CU164" s="76"/>
      <c r="CV164" s="76"/>
      <c r="CW164" s="76"/>
      <c r="CX164" s="76"/>
      <c r="CY164" s="76"/>
      <c r="CZ164" s="76"/>
    </row>
    <row r="165" spans="1:104" ht="20.100000000000001"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c r="AQ165" s="76"/>
      <c r="AR165" s="76"/>
      <c r="AS165" s="76"/>
      <c r="AT165" s="76"/>
      <c r="AU165" s="76"/>
      <c r="AV165" s="76"/>
      <c r="AW165" s="76"/>
      <c r="AX165" s="76"/>
      <c r="AY165" s="76"/>
      <c r="AZ165" s="76"/>
      <c r="BA165" s="76"/>
      <c r="BB165" s="76"/>
      <c r="BC165" s="76"/>
      <c r="BD165" s="76"/>
      <c r="BE165" s="76"/>
      <c r="BF165" s="76"/>
      <c r="BG165" s="76"/>
      <c r="BH165" s="76"/>
      <c r="BI165" s="76"/>
      <c r="BJ165" s="76"/>
      <c r="BK165" s="76"/>
      <c r="BL165" s="76"/>
      <c r="BM165" s="76"/>
      <c r="BN165" s="76"/>
      <c r="BO165" s="76"/>
      <c r="BP165" s="76"/>
      <c r="BQ165" s="76"/>
      <c r="BR165" s="76"/>
      <c r="BS165" s="76"/>
      <c r="BT165" s="76"/>
      <c r="BU165" s="76"/>
      <c r="BV165" s="76"/>
      <c r="BW165" s="76"/>
      <c r="BX165" s="76"/>
      <c r="BY165" s="76"/>
      <c r="BZ165" s="76"/>
      <c r="CA165" s="76"/>
      <c r="CB165" s="76"/>
      <c r="CC165" s="76"/>
      <c r="CD165" s="76"/>
      <c r="CE165" s="76"/>
      <c r="CF165" s="76"/>
      <c r="CG165" s="76"/>
      <c r="CH165" s="76"/>
      <c r="CI165" s="76"/>
      <c r="CJ165" s="76"/>
      <c r="CK165" s="76"/>
      <c r="CL165" s="76"/>
      <c r="CM165" s="76"/>
      <c r="CN165" s="76"/>
      <c r="CO165" s="76"/>
      <c r="CP165" s="76"/>
      <c r="CQ165" s="76"/>
      <c r="CR165" s="76"/>
      <c r="CS165" s="76"/>
      <c r="CT165" s="76"/>
      <c r="CU165" s="76"/>
      <c r="CV165" s="76"/>
      <c r="CW165" s="76"/>
      <c r="CX165" s="76"/>
      <c r="CY165" s="76"/>
      <c r="CZ165" s="76"/>
    </row>
    <row r="166" spans="1:104" ht="20.100000000000001"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76"/>
      <c r="AG166" s="76"/>
      <c r="AH166" s="76"/>
      <c r="AI166" s="76"/>
      <c r="AJ166" s="76"/>
      <c r="AK166" s="76"/>
      <c r="AL166" s="76"/>
      <c r="AM166" s="76"/>
      <c r="AN166" s="76"/>
      <c r="AO166" s="76"/>
      <c r="AP166" s="76"/>
      <c r="AQ166" s="76"/>
      <c r="AR166" s="76"/>
      <c r="AS166" s="76"/>
      <c r="AT166" s="76"/>
      <c r="AU166" s="76"/>
      <c r="AV166" s="76"/>
      <c r="AW166" s="76"/>
      <c r="AX166" s="76"/>
      <c r="AY166" s="76"/>
      <c r="AZ166" s="76"/>
      <c r="BA166" s="76"/>
      <c r="BB166" s="76"/>
      <c r="BC166" s="76"/>
      <c r="BD166" s="76"/>
      <c r="BE166" s="76"/>
      <c r="BF166" s="76"/>
      <c r="BG166" s="76"/>
      <c r="BH166" s="76"/>
      <c r="BI166" s="76"/>
      <c r="BJ166" s="76"/>
      <c r="BK166" s="76"/>
      <c r="BL166" s="76"/>
      <c r="BM166" s="76"/>
      <c r="BN166" s="76"/>
      <c r="BO166" s="76"/>
      <c r="BP166" s="76"/>
      <c r="BQ166" s="76"/>
      <c r="BR166" s="76"/>
      <c r="BS166" s="76"/>
      <c r="BT166" s="76"/>
      <c r="BU166" s="76"/>
      <c r="BV166" s="76"/>
      <c r="BW166" s="76"/>
      <c r="BX166" s="76"/>
      <c r="BY166" s="76"/>
      <c r="BZ166" s="76"/>
      <c r="CA166" s="76"/>
      <c r="CB166" s="76"/>
      <c r="CC166" s="76"/>
      <c r="CD166" s="76"/>
      <c r="CE166" s="76"/>
      <c r="CF166" s="76"/>
      <c r="CG166" s="76"/>
      <c r="CH166" s="76"/>
      <c r="CI166" s="76"/>
      <c r="CJ166" s="76"/>
      <c r="CK166" s="76"/>
      <c r="CL166" s="76"/>
      <c r="CM166" s="76"/>
      <c r="CN166" s="76"/>
      <c r="CO166" s="76"/>
      <c r="CP166" s="76"/>
      <c r="CQ166" s="76"/>
      <c r="CR166" s="76"/>
      <c r="CS166" s="76"/>
      <c r="CT166" s="76"/>
      <c r="CU166" s="76"/>
      <c r="CV166" s="76"/>
      <c r="CW166" s="76"/>
      <c r="CX166" s="76"/>
      <c r="CY166" s="76"/>
      <c r="CZ166" s="76"/>
    </row>
    <row r="167" spans="1:104" ht="20.100000000000001"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AK167" s="76"/>
      <c r="AL167" s="76"/>
      <c r="AM167" s="76"/>
      <c r="AN167" s="76"/>
      <c r="AO167" s="76"/>
      <c r="AP167" s="76"/>
      <c r="AQ167" s="76"/>
      <c r="AR167" s="76"/>
      <c r="AS167" s="76"/>
      <c r="AT167" s="76"/>
      <c r="AU167" s="76"/>
      <c r="AV167" s="76"/>
      <c r="AW167" s="76"/>
      <c r="AX167" s="76"/>
      <c r="AY167" s="76"/>
      <c r="AZ167" s="76"/>
      <c r="BA167" s="76"/>
      <c r="BB167" s="76"/>
      <c r="BC167" s="76"/>
      <c r="BD167" s="76"/>
      <c r="BE167" s="76"/>
      <c r="BF167" s="76"/>
      <c r="BG167" s="76"/>
      <c r="BH167" s="76"/>
      <c r="BI167" s="76"/>
      <c r="BJ167" s="76"/>
      <c r="BK167" s="76"/>
      <c r="BL167" s="76"/>
      <c r="BM167" s="76"/>
      <c r="BN167" s="76"/>
      <c r="BO167" s="76"/>
      <c r="BP167" s="76"/>
      <c r="BQ167" s="76"/>
      <c r="BR167" s="76"/>
      <c r="BS167" s="76"/>
      <c r="BT167" s="76"/>
      <c r="BU167" s="76"/>
      <c r="BV167" s="76"/>
      <c r="BW167" s="76"/>
      <c r="BX167" s="76"/>
      <c r="BY167" s="76"/>
      <c r="BZ167" s="76"/>
      <c r="CA167" s="76"/>
      <c r="CB167" s="76"/>
      <c r="CC167" s="76"/>
      <c r="CD167" s="76"/>
      <c r="CE167" s="76"/>
      <c r="CF167" s="76"/>
      <c r="CG167" s="76"/>
      <c r="CH167" s="76"/>
      <c r="CI167" s="76"/>
      <c r="CJ167" s="76"/>
      <c r="CK167" s="76"/>
      <c r="CL167" s="76"/>
      <c r="CM167" s="76"/>
      <c r="CN167" s="76"/>
      <c r="CO167" s="76"/>
      <c r="CP167" s="76"/>
      <c r="CQ167" s="76"/>
      <c r="CR167" s="76"/>
      <c r="CS167" s="76"/>
      <c r="CT167" s="76"/>
      <c r="CU167" s="76"/>
      <c r="CV167" s="76"/>
      <c r="CW167" s="76"/>
      <c r="CX167" s="76"/>
      <c r="CY167" s="76"/>
      <c r="CZ167" s="76"/>
    </row>
    <row r="168" spans="1:104" ht="20.100000000000001"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AK168" s="76"/>
      <c r="AL168" s="76"/>
      <c r="AM168" s="76"/>
      <c r="AN168" s="76"/>
      <c r="AO168" s="76"/>
      <c r="AP168" s="76"/>
      <c r="AQ168" s="76"/>
      <c r="AR168" s="76"/>
      <c r="AS168" s="76"/>
      <c r="AT168" s="76"/>
      <c r="AU168" s="76"/>
      <c r="AV168" s="76"/>
      <c r="AW168" s="76"/>
      <c r="AX168" s="76"/>
      <c r="AY168" s="76"/>
      <c r="AZ168" s="76"/>
      <c r="BA168" s="76"/>
      <c r="BB168" s="76"/>
      <c r="BC168" s="76"/>
      <c r="BD168" s="76"/>
      <c r="BE168" s="76"/>
      <c r="BF168" s="76"/>
      <c r="BG168" s="76"/>
      <c r="BH168" s="76"/>
      <c r="BI168" s="76"/>
      <c r="BJ168" s="76"/>
      <c r="BK168" s="76"/>
      <c r="BL168" s="76"/>
      <c r="BM168" s="76"/>
      <c r="BN168" s="76"/>
      <c r="BO168" s="76"/>
      <c r="BP168" s="76"/>
      <c r="BQ168" s="76"/>
      <c r="BR168" s="76"/>
      <c r="BS168" s="76"/>
      <c r="BT168" s="76"/>
      <c r="BU168" s="76"/>
      <c r="BV168" s="76"/>
      <c r="BW168" s="76"/>
      <c r="BX168" s="76"/>
      <c r="BY168" s="76"/>
      <c r="BZ168" s="76"/>
      <c r="CA168" s="76"/>
      <c r="CB168" s="76"/>
      <c r="CC168" s="76"/>
      <c r="CD168" s="76"/>
      <c r="CE168" s="76"/>
      <c r="CF168" s="76"/>
      <c r="CG168" s="76"/>
      <c r="CH168" s="76"/>
      <c r="CI168" s="76"/>
      <c r="CJ168" s="76"/>
      <c r="CK168" s="76"/>
      <c r="CL168" s="76"/>
      <c r="CM168" s="76"/>
      <c r="CN168" s="76"/>
      <c r="CO168" s="76"/>
      <c r="CP168" s="76"/>
      <c r="CQ168" s="76"/>
      <c r="CR168" s="76"/>
      <c r="CS168" s="76"/>
      <c r="CT168" s="76"/>
      <c r="CU168" s="76"/>
      <c r="CV168" s="76"/>
      <c r="CW168" s="76"/>
      <c r="CX168" s="76"/>
      <c r="CY168" s="76"/>
      <c r="CZ168" s="76"/>
    </row>
    <row r="169" spans="1:104" ht="20.100000000000001"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76"/>
      <c r="BR169" s="76"/>
      <c r="BS169" s="76"/>
      <c r="BT169" s="76"/>
      <c r="BU169" s="76"/>
      <c r="BV169" s="76"/>
      <c r="BW169" s="76"/>
      <c r="BX169" s="76"/>
      <c r="BY169" s="76"/>
      <c r="BZ169" s="76"/>
      <c r="CA169" s="76"/>
      <c r="CB169" s="76"/>
      <c r="CC169" s="76"/>
      <c r="CD169" s="76"/>
      <c r="CE169" s="76"/>
      <c r="CF169" s="76"/>
      <c r="CG169" s="76"/>
      <c r="CH169" s="76"/>
      <c r="CI169" s="76"/>
      <c r="CJ169" s="76"/>
      <c r="CK169" s="76"/>
      <c r="CL169" s="76"/>
      <c r="CM169" s="76"/>
      <c r="CN169" s="76"/>
      <c r="CO169" s="76"/>
      <c r="CP169" s="76"/>
      <c r="CQ169" s="76"/>
      <c r="CR169" s="76"/>
      <c r="CS169" s="76"/>
      <c r="CT169" s="76"/>
      <c r="CU169" s="76"/>
      <c r="CV169" s="76"/>
      <c r="CW169" s="76"/>
      <c r="CX169" s="76"/>
      <c r="CY169" s="76"/>
      <c r="CZ169" s="76"/>
    </row>
    <row r="170" spans="1:104" ht="20.100000000000001"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AK170" s="76"/>
      <c r="AL170" s="76"/>
      <c r="AM170" s="76"/>
      <c r="AN170" s="76"/>
      <c r="AO170" s="76"/>
      <c r="AP170" s="76"/>
      <c r="AQ170" s="76"/>
      <c r="AR170" s="76"/>
      <c r="AS170" s="76"/>
      <c r="AT170" s="76"/>
      <c r="AU170" s="76"/>
      <c r="AV170" s="76"/>
      <c r="AW170" s="76"/>
      <c r="AX170" s="76"/>
      <c r="AY170" s="76"/>
      <c r="AZ170" s="76"/>
      <c r="BA170" s="76"/>
      <c r="BB170" s="76"/>
      <c r="BC170" s="76"/>
      <c r="BD170" s="76"/>
      <c r="BE170" s="76"/>
      <c r="BF170" s="76"/>
      <c r="BG170" s="76"/>
      <c r="BH170" s="76"/>
      <c r="BI170" s="76"/>
      <c r="BJ170" s="76"/>
      <c r="BK170" s="76"/>
      <c r="BL170" s="76"/>
      <c r="BM170" s="76"/>
      <c r="BN170" s="76"/>
      <c r="BO170" s="76"/>
      <c r="BP170" s="76"/>
      <c r="BQ170" s="76"/>
      <c r="BR170" s="76"/>
      <c r="BS170" s="76"/>
      <c r="BT170" s="76"/>
      <c r="BU170" s="76"/>
      <c r="BV170" s="76"/>
      <c r="BW170" s="76"/>
      <c r="BX170" s="76"/>
      <c r="BY170" s="76"/>
      <c r="BZ170" s="76"/>
      <c r="CA170" s="76"/>
      <c r="CB170" s="76"/>
      <c r="CC170" s="76"/>
      <c r="CD170" s="76"/>
      <c r="CE170" s="76"/>
      <c r="CF170" s="76"/>
      <c r="CG170" s="76"/>
      <c r="CH170" s="76"/>
      <c r="CI170" s="76"/>
      <c r="CJ170" s="76"/>
      <c r="CK170" s="76"/>
      <c r="CL170" s="76"/>
      <c r="CM170" s="76"/>
      <c r="CN170" s="76"/>
      <c r="CO170" s="76"/>
      <c r="CP170" s="76"/>
      <c r="CQ170" s="76"/>
      <c r="CR170" s="76"/>
      <c r="CS170" s="76"/>
      <c r="CT170" s="76"/>
      <c r="CU170" s="76"/>
      <c r="CV170" s="76"/>
      <c r="CW170" s="76"/>
      <c r="CX170" s="76"/>
      <c r="CY170" s="76"/>
      <c r="CZ170" s="76"/>
    </row>
    <row r="171" spans="1:104" ht="20.100000000000001"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c r="AQ171" s="76"/>
      <c r="AR171" s="76"/>
      <c r="AS171" s="76"/>
      <c r="AT171" s="76"/>
      <c r="AU171" s="76"/>
      <c r="AV171" s="76"/>
      <c r="AW171" s="76"/>
      <c r="AX171" s="76"/>
      <c r="AY171" s="76"/>
      <c r="AZ171" s="76"/>
      <c r="BA171" s="76"/>
      <c r="BB171" s="76"/>
      <c r="BC171" s="76"/>
      <c r="BD171" s="76"/>
      <c r="BE171" s="76"/>
      <c r="BF171" s="76"/>
      <c r="BG171" s="76"/>
      <c r="BH171" s="76"/>
      <c r="BI171" s="76"/>
      <c r="BJ171" s="76"/>
      <c r="BK171" s="76"/>
      <c r="BL171" s="76"/>
      <c r="BM171" s="76"/>
      <c r="BN171" s="76"/>
      <c r="BO171" s="76"/>
      <c r="BP171" s="76"/>
      <c r="BQ171" s="76"/>
      <c r="BR171" s="76"/>
      <c r="BS171" s="76"/>
      <c r="BT171" s="76"/>
      <c r="BU171" s="76"/>
      <c r="BV171" s="76"/>
      <c r="BW171" s="76"/>
      <c r="BX171" s="76"/>
      <c r="BY171" s="76"/>
      <c r="BZ171" s="76"/>
      <c r="CA171" s="76"/>
      <c r="CB171" s="76"/>
      <c r="CC171" s="76"/>
      <c r="CD171" s="76"/>
      <c r="CE171" s="76"/>
      <c r="CF171" s="76"/>
      <c r="CG171" s="76"/>
      <c r="CH171" s="76"/>
      <c r="CI171" s="76"/>
      <c r="CJ171" s="76"/>
      <c r="CK171" s="76"/>
      <c r="CL171" s="76"/>
      <c r="CM171" s="76"/>
      <c r="CN171" s="76"/>
      <c r="CO171" s="76"/>
      <c r="CP171" s="76"/>
      <c r="CQ171" s="76"/>
      <c r="CR171" s="76"/>
      <c r="CS171" s="76"/>
      <c r="CT171" s="76"/>
      <c r="CU171" s="76"/>
      <c r="CV171" s="76"/>
      <c r="CW171" s="76"/>
      <c r="CX171" s="76"/>
      <c r="CY171" s="76"/>
      <c r="CZ171" s="76"/>
    </row>
    <row r="172" spans="1:104" ht="20.100000000000001"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c r="AE172" s="76"/>
      <c r="AF172" s="76"/>
      <c r="AG172" s="76"/>
      <c r="AH172" s="76"/>
      <c r="AI172" s="76"/>
      <c r="AJ172" s="76"/>
      <c r="AK172" s="76"/>
      <c r="AL172" s="76"/>
      <c r="AM172" s="76"/>
      <c r="AN172" s="76"/>
      <c r="AO172" s="76"/>
      <c r="AP172" s="76"/>
      <c r="AQ172" s="76"/>
      <c r="AR172" s="76"/>
      <c r="AS172" s="76"/>
      <c r="AT172" s="76"/>
      <c r="AU172" s="76"/>
      <c r="AV172" s="76"/>
      <c r="AW172" s="76"/>
      <c r="AX172" s="76"/>
      <c r="AY172" s="76"/>
      <c r="AZ172" s="76"/>
      <c r="BA172" s="76"/>
      <c r="BB172" s="76"/>
      <c r="BC172" s="76"/>
      <c r="BD172" s="76"/>
      <c r="BE172" s="76"/>
      <c r="BF172" s="76"/>
      <c r="BG172" s="76"/>
      <c r="BH172" s="76"/>
      <c r="BI172" s="76"/>
      <c r="BJ172" s="76"/>
      <c r="BK172" s="76"/>
      <c r="BL172" s="76"/>
      <c r="BM172" s="76"/>
      <c r="BN172" s="76"/>
      <c r="BO172" s="76"/>
      <c r="BP172" s="76"/>
      <c r="BQ172" s="76"/>
      <c r="BR172" s="76"/>
      <c r="BS172" s="76"/>
      <c r="BT172" s="76"/>
      <c r="BU172" s="76"/>
      <c r="BV172" s="76"/>
      <c r="BW172" s="76"/>
      <c r="BX172" s="76"/>
      <c r="BY172" s="76"/>
      <c r="BZ172" s="76"/>
      <c r="CA172" s="76"/>
      <c r="CB172" s="76"/>
      <c r="CC172" s="76"/>
      <c r="CD172" s="76"/>
      <c r="CE172" s="76"/>
      <c r="CF172" s="76"/>
      <c r="CG172" s="76"/>
      <c r="CH172" s="76"/>
      <c r="CI172" s="76"/>
      <c r="CJ172" s="76"/>
      <c r="CK172" s="76"/>
      <c r="CL172" s="76"/>
      <c r="CM172" s="76"/>
      <c r="CN172" s="76"/>
      <c r="CO172" s="76"/>
      <c r="CP172" s="76"/>
      <c r="CQ172" s="76"/>
      <c r="CR172" s="76"/>
      <c r="CS172" s="76"/>
      <c r="CT172" s="76"/>
      <c r="CU172" s="76"/>
      <c r="CV172" s="76"/>
      <c r="CW172" s="76"/>
      <c r="CX172" s="76"/>
      <c r="CY172" s="76"/>
      <c r="CZ172" s="76"/>
    </row>
    <row r="173" spans="1:104" ht="20.100000000000001"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c r="AR173" s="76"/>
      <c r="AS173" s="76"/>
      <c r="AT173" s="76"/>
      <c r="AU173" s="76"/>
      <c r="AV173" s="76"/>
      <c r="AW173" s="76"/>
      <c r="AX173" s="76"/>
      <c r="AY173" s="76"/>
      <c r="AZ173" s="76"/>
      <c r="BA173" s="76"/>
      <c r="BB173" s="76"/>
      <c r="BC173" s="76"/>
      <c r="BD173" s="76"/>
      <c r="BE173" s="76"/>
      <c r="BF173" s="76"/>
      <c r="BG173" s="76"/>
      <c r="BH173" s="76"/>
      <c r="BI173" s="76"/>
      <c r="BJ173" s="76"/>
      <c r="BK173" s="76"/>
      <c r="BL173" s="76"/>
      <c r="BM173" s="76"/>
      <c r="BN173" s="76"/>
      <c r="BO173" s="76"/>
      <c r="BP173" s="76"/>
      <c r="BQ173" s="76"/>
      <c r="BR173" s="76"/>
      <c r="BS173" s="76"/>
      <c r="BT173" s="76"/>
      <c r="BU173" s="76"/>
      <c r="BV173" s="76"/>
      <c r="BW173" s="76"/>
      <c r="BX173" s="76"/>
      <c r="BY173" s="76"/>
      <c r="BZ173" s="76"/>
      <c r="CA173" s="76"/>
      <c r="CB173" s="76"/>
      <c r="CC173" s="76"/>
      <c r="CD173" s="76"/>
      <c r="CE173" s="76"/>
      <c r="CF173" s="76"/>
      <c r="CG173" s="76"/>
      <c r="CH173" s="76"/>
      <c r="CI173" s="76"/>
      <c r="CJ173" s="76"/>
      <c r="CK173" s="76"/>
      <c r="CL173" s="76"/>
      <c r="CM173" s="76"/>
      <c r="CN173" s="76"/>
      <c r="CO173" s="76"/>
      <c r="CP173" s="76"/>
      <c r="CQ173" s="76"/>
      <c r="CR173" s="76"/>
      <c r="CS173" s="76"/>
      <c r="CT173" s="76"/>
      <c r="CU173" s="76"/>
      <c r="CV173" s="76"/>
      <c r="CW173" s="76"/>
      <c r="CX173" s="76"/>
      <c r="CY173" s="76"/>
      <c r="CZ173" s="76"/>
    </row>
    <row r="174" spans="1:104" ht="20.100000000000001"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76"/>
      <c r="AY174" s="76"/>
      <c r="AZ174" s="76"/>
      <c r="BA174" s="76"/>
      <c r="BB174" s="76"/>
      <c r="BC174" s="76"/>
      <c r="BD174" s="76"/>
      <c r="BE174" s="76"/>
      <c r="BF174" s="76"/>
      <c r="BG174" s="76"/>
      <c r="BH174" s="76"/>
      <c r="BI174" s="76"/>
      <c r="BJ174" s="76"/>
      <c r="BK174" s="76"/>
      <c r="BL174" s="76"/>
      <c r="BM174" s="76"/>
      <c r="BN174" s="76"/>
      <c r="BO174" s="76"/>
      <c r="BP174" s="76"/>
      <c r="BQ174" s="76"/>
      <c r="BR174" s="76"/>
      <c r="BS174" s="76"/>
      <c r="BT174" s="76"/>
      <c r="BU174" s="76"/>
      <c r="BV174" s="76"/>
      <c r="BW174" s="76"/>
      <c r="BX174" s="76"/>
      <c r="BY174" s="76"/>
      <c r="BZ174" s="76"/>
      <c r="CA174" s="76"/>
      <c r="CB174" s="76"/>
      <c r="CC174" s="76"/>
      <c r="CD174" s="76"/>
      <c r="CE174" s="76"/>
      <c r="CF174" s="76"/>
      <c r="CG174" s="76"/>
      <c r="CH174" s="76"/>
      <c r="CI174" s="76"/>
      <c r="CJ174" s="76"/>
      <c r="CK174" s="76"/>
      <c r="CL174" s="76"/>
      <c r="CM174" s="76"/>
      <c r="CN174" s="76"/>
      <c r="CO174" s="76"/>
      <c r="CP174" s="76"/>
      <c r="CQ174" s="76"/>
      <c r="CR174" s="76"/>
      <c r="CS174" s="76"/>
      <c r="CT174" s="76"/>
      <c r="CU174" s="76"/>
      <c r="CV174" s="76"/>
      <c r="CW174" s="76"/>
      <c r="CX174" s="76"/>
      <c r="CY174" s="76"/>
      <c r="CZ174" s="76"/>
    </row>
    <row r="175" spans="1:104" ht="20.100000000000001"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76"/>
      <c r="AY175" s="76"/>
      <c r="AZ175" s="76"/>
      <c r="BA175" s="76"/>
      <c r="BB175" s="76"/>
      <c r="BC175" s="76"/>
      <c r="BD175" s="76"/>
      <c r="BE175" s="76"/>
      <c r="BF175" s="76"/>
      <c r="BG175" s="76"/>
      <c r="BH175" s="76"/>
      <c r="BI175" s="76"/>
      <c r="BJ175" s="76"/>
      <c r="BK175" s="76"/>
      <c r="BL175" s="76"/>
      <c r="BM175" s="76"/>
      <c r="BN175" s="76"/>
      <c r="BO175" s="76"/>
      <c r="BP175" s="76"/>
      <c r="BQ175" s="76"/>
      <c r="BR175" s="76"/>
      <c r="BS175" s="76"/>
      <c r="BT175" s="76"/>
      <c r="BU175" s="76"/>
      <c r="BV175" s="76"/>
      <c r="BW175" s="76"/>
      <c r="BX175" s="76"/>
      <c r="BY175" s="76"/>
      <c r="BZ175" s="76"/>
      <c r="CA175" s="76"/>
      <c r="CB175" s="76"/>
      <c r="CC175" s="76"/>
      <c r="CD175" s="76"/>
      <c r="CE175" s="76"/>
      <c r="CF175" s="76"/>
      <c r="CG175" s="76"/>
      <c r="CH175" s="76"/>
      <c r="CI175" s="76"/>
      <c r="CJ175" s="76"/>
      <c r="CK175" s="76"/>
      <c r="CL175" s="76"/>
      <c r="CM175" s="76"/>
      <c r="CN175" s="76"/>
      <c r="CO175" s="76"/>
      <c r="CP175" s="76"/>
      <c r="CQ175" s="76"/>
      <c r="CR175" s="76"/>
      <c r="CS175" s="76"/>
      <c r="CT175" s="76"/>
      <c r="CU175" s="76"/>
      <c r="CV175" s="76"/>
      <c r="CW175" s="76"/>
      <c r="CX175" s="76"/>
      <c r="CY175" s="76"/>
      <c r="CZ175" s="76"/>
    </row>
    <row r="176" spans="1:104" ht="20.100000000000001"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76"/>
      <c r="AL176" s="76"/>
      <c r="AM176" s="76"/>
      <c r="AN176" s="76"/>
      <c r="AO176" s="76"/>
      <c r="AP176" s="76"/>
      <c r="AQ176" s="76"/>
      <c r="AR176" s="76"/>
      <c r="AS176" s="76"/>
      <c r="AT176" s="76"/>
      <c r="AU176" s="76"/>
      <c r="AV176" s="76"/>
      <c r="AW176" s="76"/>
      <c r="AX176" s="76"/>
      <c r="AY176" s="76"/>
      <c r="AZ176" s="76"/>
      <c r="BA176" s="76"/>
      <c r="BB176" s="76"/>
      <c r="BC176" s="76"/>
      <c r="BD176" s="76"/>
      <c r="BE176" s="76"/>
      <c r="BF176" s="76"/>
      <c r="BG176" s="76"/>
      <c r="BH176" s="76"/>
      <c r="BI176" s="76"/>
      <c r="BJ176" s="76"/>
      <c r="BK176" s="76"/>
      <c r="BL176" s="76"/>
      <c r="BM176" s="76"/>
      <c r="BN176" s="76"/>
      <c r="BO176" s="76"/>
      <c r="BP176" s="76"/>
      <c r="BQ176" s="76"/>
      <c r="BR176" s="76"/>
      <c r="BS176" s="76"/>
      <c r="BT176" s="76"/>
      <c r="BU176" s="76"/>
      <c r="BV176" s="76"/>
      <c r="BW176" s="76"/>
      <c r="BX176" s="76"/>
      <c r="BY176" s="76"/>
      <c r="BZ176" s="76"/>
      <c r="CA176" s="76"/>
      <c r="CB176" s="76"/>
      <c r="CC176" s="76"/>
      <c r="CD176" s="76"/>
      <c r="CE176" s="76"/>
      <c r="CF176" s="76"/>
      <c r="CG176" s="76"/>
      <c r="CH176" s="76"/>
      <c r="CI176" s="76"/>
      <c r="CJ176" s="76"/>
      <c r="CK176" s="76"/>
      <c r="CL176" s="76"/>
      <c r="CM176" s="76"/>
      <c r="CN176" s="76"/>
      <c r="CO176" s="76"/>
      <c r="CP176" s="76"/>
      <c r="CQ176" s="76"/>
      <c r="CR176" s="76"/>
      <c r="CS176" s="76"/>
      <c r="CT176" s="76"/>
      <c r="CU176" s="76"/>
      <c r="CV176" s="76"/>
      <c r="CW176" s="76"/>
      <c r="CX176" s="76"/>
      <c r="CY176" s="76"/>
      <c r="CZ176" s="76"/>
    </row>
    <row r="177" spans="1:104" ht="20.100000000000001"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6"/>
      <c r="AX177" s="76"/>
      <c r="AY177" s="76"/>
      <c r="AZ177" s="76"/>
      <c r="BA177" s="76"/>
      <c r="BB177" s="76"/>
      <c r="BC177" s="76"/>
      <c r="BD177" s="76"/>
      <c r="BE177" s="76"/>
      <c r="BF177" s="76"/>
      <c r="BG177" s="76"/>
      <c r="BH177" s="76"/>
      <c r="BI177" s="76"/>
      <c r="BJ177" s="76"/>
      <c r="BK177" s="76"/>
      <c r="BL177" s="76"/>
      <c r="BM177" s="76"/>
      <c r="BN177" s="76"/>
      <c r="BO177" s="76"/>
      <c r="BP177" s="76"/>
      <c r="BQ177" s="76"/>
      <c r="BR177" s="76"/>
      <c r="BS177" s="76"/>
      <c r="BT177" s="76"/>
      <c r="BU177" s="76"/>
      <c r="BV177" s="76"/>
      <c r="BW177" s="76"/>
      <c r="BX177" s="76"/>
      <c r="BY177" s="76"/>
      <c r="BZ177" s="76"/>
      <c r="CA177" s="76"/>
      <c r="CB177" s="76"/>
      <c r="CC177" s="76"/>
      <c r="CD177" s="76"/>
      <c r="CE177" s="76"/>
      <c r="CF177" s="76"/>
      <c r="CG177" s="76"/>
      <c r="CH177" s="76"/>
      <c r="CI177" s="76"/>
      <c r="CJ177" s="76"/>
      <c r="CK177" s="76"/>
      <c r="CL177" s="76"/>
      <c r="CM177" s="76"/>
      <c r="CN177" s="76"/>
      <c r="CO177" s="76"/>
      <c r="CP177" s="76"/>
      <c r="CQ177" s="76"/>
      <c r="CR177" s="76"/>
      <c r="CS177" s="76"/>
      <c r="CT177" s="76"/>
      <c r="CU177" s="76"/>
      <c r="CV177" s="76"/>
      <c r="CW177" s="76"/>
      <c r="CX177" s="76"/>
      <c r="CY177" s="76"/>
      <c r="CZ177" s="76"/>
    </row>
    <row r="178" spans="1:104" ht="20.100000000000001"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c r="AC178" s="76"/>
      <c r="AD178" s="76"/>
      <c r="AE178" s="76"/>
      <c r="AF178" s="76"/>
      <c r="AG178" s="76"/>
      <c r="AH178" s="76"/>
      <c r="AI178" s="76"/>
      <c r="AJ178" s="76"/>
      <c r="AK178" s="76"/>
      <c r="AL178" s="76"/>
      <c r="AM178" s="76"/>
      <c r="AN178" s="76"/>
      <c r="AO178" s="76"/>
      <c r="AP178" s="76"/>
      <c r="AQ178" s="76"/>
      <c r="AR178" s="76"/>
      <c r="AS178" s="76"/>
      <c r="AT178" s="76"/>
      <c r="AU178" s="76"/>
      <c r="AV178" s="76"/>
      <c r="AW178" s="76"/>
      <c r="AX178" s="76"/>
      <c r="AY178" s="76"/>
      <c r="AZ178" s="76"/>
      <c r="BA178" s="76"/>
      <c r="BB178" s="76"/>
      <c r="BC178" s="76"/>
      <c r="BD178" s="76"/>
      <c r="BE178" s="76"/>
      <c r="BF178" s="76"/>
      <c r="BG178" s="76"/>
      <c r="BH178" s="76"/>
      <c r="BI178" s="76"/>
      <c r="BJ178" s="76"/>
      <c r="BK178" s="76"/>
      <c r="BL178" s="76"/>
      <c r="BM178" s="76"/>
      <c r="BN178" s="76"/>
      <c r="BO178" s="76"/>
      <c r="BP178" s="76"/>
      <c r="BQ178" s="76"/>
      <c r="BR178" s="76"/>
      <c r="BS178" s="76"/>
      <c r="BT178" s="76"/>
      <c r="BU178" s="76"/>
      <c r="BV178" s="76"/>
      <c r="BW178" s="76"/>
      <c r="BX178" s="76"/>
      <c r="BY178" s="76"/>
      <c r="BZ178" s="76"/>
      <c r="CA178" s="76"/>
      <c r="CB178" s="76"/>
      <c r="CC178" s="76"/>
      <c r="CD178" s="76"/>
      <c r="CE178" s="76"/>
      <c r="CF178" s="76"/>
      <c r="CG178" s="76"/>
      <c r="CH178" s="76"/>
      <c r="CI178" s="76"/>
      <c r="CJ178" s="76"/>
      <c r="CK178" s="76"/>
      <c r="CL178" s="76"/>
      <c r="CM178" s="76"/>
      <c r="CN178" s="76"/>
      <c r="CO178" s="76"/>
      <c r="CP178" s="76"/>
      <c r="CQ178" s="76"/>
      <c r="CR178" s="76"/>
      <c r="CS178" s="76"/>
      <c r="CT178" s="76"/>
      <c r="CU178" s="76"/>
      <c r="CV178" s="76"/>
      <c r="CW178" s="76"/>
      <c r="CX178" s="76"/>
      <c r="CY178" s="76"/>
      <c r="CZ178" s="76"/>
    </row>
    <row r="179" spans="1:104" ht="20.100000000000001"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AK179" s="76"/>
      <c r="AL179" s="76"/>
      <c r="AM179" s="76"/>
      <c r="AN179" s="76"/>
      <c r="AO179" s="76"/>
      <c r="AP179" s="76"/>
      <c r="AQ179" s="76"/>
      <c r="AR179" s="76"/>
      <c r="AS179" s="76"/>
      <c r="AT179" s="76"/>
      <c r="AU179" s="76"/>
      <c r="AV179" s="76"/>
      <c r="AW179" s="76"/>
      <c r="AX179" s="76"/>
      <c r="AY179" s="76"/>
      <c r="AZ179" s="76"/>
      <c r="BA179" s="76"/>
      <c r="BB179" s="76"/>
      <c r="BC179" s="76"/>
      <c r="BD179" s="76"/>
      <c r="BE179" s="76"/>
      <c r="BF179" s="76"/>
      <c r="BG179" s="76"/>
      <c r="BH179" s="76"/>
      <c r="BI179" s="76"/>
      <c r="BJ179" s="76"/>
      <c r="BK179" s="76"/>
      <c r="BL179" s="76"/>
      <c r="BM179" s="76"/>
      <c r="BN179" s="76"/>
      <c r="BO179" s="76"/>
      <c r="BP179" s="76"/>
      <c r="BQ179" s="76"/>
      <c r="BR179" s="76"/>
      <c r="BS179" s="76"/>
      <c r="BT179" s="76"/>
      <c r="BU179" s="76"/>
      <c r="BV179" s="76"/>
      <c r="BW179" s="76"/>
      <c r="BX179" s="76"/>
      <c r="BY179" s="76"/>
      <c r="BZ179" s="76"/>
      <c r="CA179" s="76"/>
      <c r="CB179" s="76"/>
      <c r="CC179" s="76"/>
      <c r="CD179" s="76"/>
      <c r="CE179" s="76"/>
      <c r="CF179" s="76"/>
      <c r="CG179" s="76"/>
      <c r="CH179" s="76"/>
      <c r="CI179" s="76"/>
      <c r="CJ179" s="76"/>
      <c r="CK179" s="76"/>
      <c r="CL179" s="76"/>
      <c r="CM179" s="76"/>
      <c r="CN179" s="76"/>
      <c r="CO179" s="76"/>
      <c r="CP179" s="76"/>
      <c r="CQ179" s="76"/>
      <c r="CR179" s="76"/>
      <c r="CS179" s="76"/>
      <c r="CT179" s="76"/>
      <c r="CU179" s="76"/>
      <c r="CV179" s="76"/>
      <c r="CW179" s="76"/>
      <c r="CX179" s="76"/>
      <c r="CY179" s="76"/>
      <c r="CZ179" s="76"/>
    </row>
    <row r="180" spans="1:104" ht="20.100000000000001"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c r="AE180" s="76"/>
      <c r="AF180" s="76"/>
      <c r="AG180" s="76"/>
      <c r="AH180" s="76"/>
      <c r="AI180" s="76"/>
      <c r="AJ180" s="76"/>
      <c r="AK180" s="76"/>
      <c r="AL180" s="76"/>
      <c r="AM180" s="76"/>
      <c r="AN180" s="76"/>
      <c r="AO180" s="76"/>
      <c r="AP180" s="76"/>
      <c r="AQ180" s="76"/>
      <c r="AR180" s="76"/>
      <c r="AS180" s="76"/>
      <c r="AT180" s="76"/>
      <c r="AU180" s="76"/>
      <c r="AV180" s="76"/>
      <c r="AW180" s="76"/>
      <c r="AX180" s="76"/>
      <c r="AY180" s="76"/>
      <c r="AZ180" s="76"/>
      <c r="BA180" s="76"/>
      <c r="BB180" s="76"/>
      <c r="BC180" s="76"/>
      <c r="BD180" s="76"/>
      <c r="BE180" s="76"/>
      <c r="BF180" s="76"/>
      <c r="BG180" s="76"/>
      <c r="BH180" s="76"/>
      <c r="BI180" s="76"/>
      <c r="BJ180" s="76"/>
      <c r="BK180" s="76"/>
      <c r="BL180" s="76"/>
      <c r="BM180" s="76"/>
      <c r="BN180" s="76"/>
      <c r="BO180" s="76"/>
      <c r="BP180" s="76"/>
      <c r="BQ180" s="76"/>
      <c r="BR180" s="76"/>
      <c r="BS180" s="76"/>
      <c r="BT180" s="76"/>
      <c r="BU180" s="76"/>
      <c r="BV180" s="76"/>
      <c r="BW180" s="76"/>
      <c r="BX180" s="76"/>
      <c r="BY180" s="76"/>
      <c r="BZ180" s="76"/>
      <c r="CA180" s="76"/>
      <c r="CB180" s="76"/>
      <c r="CC180" s="76"/>
      <c r="CD180" s="76"/>
      <c r="CE180" s="76"/>
      <c r="CF180" s="76"/>
      <c r="CG180" s="76"/>
      <c r="CH180" s="76"/>
      <c r="CI180" s="76"/>
      <c r="CJ180" s="76"/>
      <c r="CK180" s="76"/>
      <c r="CL180" s="76"/>
      <c r="CM180" s="76"/>
      <c r="CN180" s="76"/>
      <c r="CO180" s="76"/>
      <c r="CP180" s="76"/>
      <c r="CQ180" s="76"/>
      <c r="CR180" s="76"/>
      <c r="CS180" s="76"/>
      <c r="CT180" s="76"/>
      <c r="CU180" s="76"/>
      <c r="CV180" s="76"/>
      <c r="CW180" s="76"/>
      <c r="CX180" s="76"/>
      <c r="CY180" s="76"/>
      <c r="CZ180" s="76"/>
    </row>
    <row r="181" spans="1:104" ht="20.100000000000001"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c r="BM181" s="76"/>
      <c r="BN181" s="76"/>
      <c r="BO181" s="76"/>
      <c r="BP181" s="76"/>
      <c r="BQ181" s="76"/>
      <c r="BR181" s="76"/>
      <c r="BS181" s="76"/>
      <c r="BT181" s="76"/>
      <c r="BU181" s="76"/>
      <c r="BV181" s="76"/>
      <c r="BW181" s="76"/>
      <c r="BX181" s="76"/>
      <c r="BY181" s="76"/>
      <c r="BZ181" s="76"/>
      <c r="CA181" s="76"/>
      <c r="CB181" s="76"/>
      <c r="CC181" s="76"/>
      <c r="CD181" s="76"/>
      <c r="CE181" s="76"/>
      <c r="CF181" s="76"/>
      <c r="CG181" s="76"/>
      <c r="CH181" s="76"/>
      <c r="CI181" s="76"/>
      <c r="CJ181" s="76"/>
      <c r="CK181" s="76"/>
      <c r="CL181" s="76"/>
      <c r="CM181" s="76"/>
      <c r="CN181" s="76"/>
      <c r="CO181" s="76"/>
      <c r="CP181" s="76"/>
      <c r="CQ181" s="76"/>
      <c r="CR181" s="76"/>
      <c r="CS181" s="76"/>
      <c r="CT181" s="76"/>
      <c r="CU181" s="76"/>
      <c r="CV181" s="76"/>
      <c r="CW181" s="76"/>
      <c r="CX181" s="76"/>
      <c r="CY181" s="76"/>
      <c r="CZ181" s="76"/>
    </row>
    <row r="182" spans="1:104" ht="20.100000000000001"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row>
    <row r="183" spans="1:104" ht="20.100000000000001"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76"/>
      <c r="AS183" s="76"/>
      <c r="AT183" s="76"/>
      <c r="AU183" s="76"/>
      <c r="AV183" s="76"/>
      <c r="AW183" s="76"/>
      <c r="AX183" s="76"/>
      <c r="AY183" s="76"/>
      <c r="AZ183" s="76"/>
      <c r="BA183" s="76"/>
      <c r="BB183" s="76"/>
      <c r="BC183" s="76"/>
      <c r="BD183" s="76"/>
      <c r="BE183" s="76"/>
      <c r="BF183" s="76"/>
      <c r="BG183" s="76"/>
      <c r="BH183" s="76"/>
      <c r="BI183" s="76"/>
      <c r="BJ183" s="76"/>
      <c r="BK183" s="76"/>
      <c r="BL183" s="76"/>
      <c r="BM183" s="76"/>
      <c r="BN183" s="76"/>
      <c r="BO183" s="76"/>
      <c r="BP183" s="76"/>
      <c r="BQ183" s="76"/>
      <c r="BR183" s="76"/>
      <c r="BS183" s="76"/>
      <c r="BT183" s="76"/>
      <c r="BU183" s="76"/>
      <c r="BV183" s="76"/>
      <c r="BW183" s="76"/>
      <c r="BX183" s="76"/>
      <c r="BY183" s="76"/>
      <c r="BZ183" s="76"/>
      <c r="CA183" s="76"/>
      <c r="CB183" s="76"/>
      <c r="CC183" s="76"/>
      <c r="CD183" s="76"/>
      <c r="CE183" s="76"/>
      <c r="CF183" s="76"/>
      <c r="CG183" s="76"/>
      <c r="CH183" s="76"/>
      <c r="CI183" s="76"/>
      <c r="CJ183" s="76"/>
      <c r="CK183" s="76"/>
      <c r="CL183" s="76"/>
      <c r="CM183" s="76"/>
      <c r="CN183" s="76"/>
      <c r="CO183" s="76"/>
      <c r="CP183" s="76"/>
      <c r="CQ183" s="76"/>
      <c r="CR183" s="76"/>
      <c r="CS183" s="76"/>
      <c r="CT183" s="76"/>
      <c r="CU183" s="76"/>
      <c r="CV183" s="76"/>
      <c r="CW183" s="76"/>
      <c r="CX183" s="76"/>
      <c r="CY183" s="76"/>
      <c r="CZ183" s="76"/>
    </row>
    <row r="184" spans="1:104" ht="20.100000000000001"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c r="AR184" s="76"/>
      <c r="AS184" s="76"/>
      <c r="AT184" s="76"/>
      <c r="AU184" s="76"/>
      <c r="AV184" s="76"/>
      <c r="AW184" s="76"/>
      <c r="AX184" s="76"/>
      <c r="AY184" s="76"/>
      <c r="AZ184" s="76"/>
      <c r="BA184" s="76"/>
      <c r="BB184" s="76"/>
      <c r="BC184" s="76"/>
      <c r="BD184" s="76"/>
      <c r="BE184" s="76"/>
      <c r="BF184" s="76"/>
      <c r="BG184" s="76"/>
      <c r="BH184" s="76"/>
      <c r="BI184" s="76"/>
      <c r="BJ184" s="76"/>
      <c r="BK184" s="76"/>
      <c r="BL184" s="76"/>
      <c r="BM184" s="76"/>
      <c r="BN184" s="76"/>
      <c r="BO184" s="76"/>
      <c r="BP184" s="76"/>
      <c r="BQ184" s="76"/>
      <c r="BR184" s="76"/>
      <c r="BS184" s="76"/>
      <c r="BT184" s="76"/>
      <c r="BU184" s="76"/>
      <c r="BV184" s="76"/>
      <c r="BW184" s="76"/>
      <c r="BX184" s="76"/>
      <c r="BY184" s="76"/>
      <c r="BZ184" s="76"/>
      <c r="CA184" s="76"/>
      <c r="CB184" s="76"/>
      <c r="CC184" s="76"/>
      <c r="CD184" s="76"/>
      <c r="CE184" s="76"/>
      <c r="CF184" s="76"/>
      <c r="CG184" s="76"/>
      <c r="CH184" s="76"/>
      <c r="CI184" s="76"/>
      <c r="CJ184" s="76"/>
      <c r="CK184" s="76"/>
      <c r="CL184" s="76"/>
      <c r="CM184" s="76"/>
      <c r="CN184" s="76"/>
      <c r="CO184" s="76"/>
      <c r="CP184" s="76"/>
      <c r="CQ184" s="76"/>
      <c r="CR184" s="76"/>
      <c r="CS184" s="76"/>
      <c r="CT184" s="76"/>
      <c r="CU184" s="76"/>
      <c r="CV184" s="76"/>
      <c r="CW184" s="76"/>
      <c r="CX184" s="76"/>
      <c r="CY184" s="76"/>
      <c r="CZ184" s="76"/>
    </row>
    <row r="185" spans="1:104" ht="20.100000000000001"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c r="AQ185" s="76"/>
      <c r="AR185" s="76"/>
      <c r="AS185" s="76"/>
      <c r="AT185" s="76"/>
      <c r="AU185" s="76"/>
      <c r="AV185" s="76"/>
      <c r="AW185" s="76"/>
      <c r="AX185" s="76"/>
      <c r="AY185" s="76"/>
      <c r="AZ185" s="76"/>
      <c r="BA185" s="76"/>
      <c r="BB185" s="76"/>
      <c r="BC185" s="76"/>
      <c r="BD185" s="76"/>
      <c r="BE185" s="76"/>
      <c r="BF185" s="76"/>
      <c r="BG185" s="76"/>
      <c r="BH185" s="76"/>
      <c r="BI185" s="76"/>
      <c r="BJ185" s="76"/>
      <c r="BK185" s="76"/>
      <c r="BL185" s="76"/>
      <c r="BM185" s="76"/>
      <c r="BN185" s="76"/>
      <c r="BO185" s="76"/>
      <c r="BP185" s="76"/>
      <c r="BQ185" s="76"/>
      <c r="BR185" s="76"/>
      <c r="BS185" s="76"/>
      <c r="BT185" s="76"/>
      <c r="BU185" s="76"/>
      <c r="BV185" s="76"/>
      <c r="BW185" s="76"/>
      <c r="BX185" s="76"/>
      <c r="BY185" s="76"/>
      <c r="BZ185" s="76"/>
      <c r="CA185" s="76"/>
      <c r="CB185" s="76"/>
      <c r="CC185" s="76"/>
      <c r="CD185" s="76"/>
      <c r="CE185" s="76"/>
      <c r="CF185" s="76"/>
      <c r="CG185" s="76"/>
      <c r="CH185" s="76"/>
      <c r="CI185" s="76"/>
      <c r="CJ185" s="76"/>
      <c r="CK185" s="76"/>
      <c r="CL185" s="76"/>
      <c r="CM185" s="76"/>
      <c r="CN185" s="76"/>
      <c r="CO185" s="76"/>
      <c r="CP185" s="76"/>
      <c r="CQ185" s="76"/>
      <c r="CR185" s="76"/>
      <c r="CS185" s="76"/>
      <c r="CT185" s="76"/>
      <c r="CU185" s="76"/>
      <c r="CV185" s="76"/>
      <c r="CW185" s="76"/>
      <c r="CX185" s="76"/>
      <c r="CY185" s="76"/>
      <c r="CZ185" s="76"/>
    </row>
    <row r="186" spans="1:104" ht="20.100000000000001"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c r="AC186" s="76"/>
      <c r="AD186" s="76"/>
      <c r="AE186" s="76"/>
      <c r="AF186" s="76"/>
      <c r="AG186" s="76"/>
      <c r="AH186" s="76"/>
      <c r="AI186" s="76"/>
      <c r="AJ186" s="76"/>
      <c r="AK186" s="76"/>
      <c r="AL186" s="76"/>
      <c r="AM186" s="76"/>
      <c r="AN186" s="76"/>
      <c r="AO186" s="76"/>
      <c r="AP186" s="76"/>
      <c r="AQ186" s="76"/>
      <c r="AR186" s="76"/>
      <c r="AS186" s="76"/>
      <c r="AT186" s="76"/>
      <c r="AU186" s="76"/>
      <c r="AV186" s="76"/>
      <c r="AW186" s="76"/>
      <c r="AX186" s="76"/>
      <c r="AY186" s="76"/>
      <c r="AZ186" s="76"/>
      <c r="BA186" s="76"/>
      <c r="BB186" s="76"/>
      <c r="BC186" s="76"/>
      <c r="BD186" s="76"/>
      <c r="BE186" s="76"/>
      <c r="BF186" s="76"/>
      <c r="BG186" s="76"/>
      <c r="BH186" s="76"/>
      <c r="BI186" s="76"/>
      <c r="BJ186" s="76"/>
      <c r="BK186" s="76"/>
      <c r="BL186" s="76"/>
      <c r="BM186" s="76"/>
      <c r="BN186" s="76"/>
      <c r="BO186" s="76"/>
      <c r="BP186" s="76"/>
      <c r="BQ186" s="76"/>
      <c r="BR186" s="76"/>
      <c r="BS186" s="76"/>
      <c r="BT186" s="76"/>
      <c r="BU186" s="76"/>
      <c r="BV186" s="76"/>
      <c r="BW186" s="76"/>
      <c r="BX186" s="76"/>
      <c r="BY186" s="76"/>
      <c r="BZ186" s="76"/>
      <c r="CA186" s="76"/>
      <c r="CB186" s="76"/>
      <c r="CC186" s="76"/>
      <c r="CD186" s="76"/>
      <c r="CE186" s="76"/>
      <c r="CF186" s="76"/>
      <c r="CG186" s="76"/>
      <c r="CH186" s="76"/>
      <c r="CI186" s="76"/>
      <c r="CJ186" s="76"/>
      <c r="CK186" s="76"/>
      <c r="CL186" s="76"/>
      <c r="CM186" s="76"/>
      <c r="CN186" s="76"/>
      <c r="CO186" s="76"/>
      <c r="CP186" s="76"/>
      <c r="CQ186" s="76"/>
      <c r="CR186" s="76"/>
      <c r="CS186" s="76"/>
      <c r="CT186" s="76"/>
      <c r="CU186" s="76"/>
      <c r="CV186" s="76"/>
      <c r="CW186" s="76"/>
      <c r="CX186" s="76"/>
      <c r="CY186" s="76"/>
      <c r="CZ186" s="76"/>
    </row>
    <row r="187" spans="1:104" ht="20.100000000000001"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c r="AQ187" s="76"/>
      <c r="AR187" s="76"/>
      <c r="AS187" s="76"/>
      <c r="AT187" s="76"/>
      <c r="AU187" s="76"/>
      <c r="AV187" s="76"/>
      <c r="AW187" s="76"/>
      <c r="AX187" s="76"/>
      <c r="AY187" s="76"/>
      <c r="AZ187" s="76"/>
      <c r="BA187" s="76"/>
      <c r="BB187" s="76"/>
      <c r="BC187" s="76"/>
      <c r="BD187" s="76"/>
      <c r="BE187" s="76"/>
      <c r="BF187" s="76"/>
      <c r="BG187" s="76"/>
      <c r="BH187" s="76"/>
      <c r="BI187" s="76"/>
      <c r="BJ187" s="76"/>
      <c r="BK187" s="76"/>
      <c r="BL187" s="76"/>
      <c r="BM187" s="76"/>
      <c r="BN187" s="76"/>
      <c r="BO187" s="76"/>
      <c r="BP187" s="76"/>
      <c r="BQ187" s="76"/>
      <c r="BR187" s="76"/>
      <c r="BS187" s="76"/>
      <c r="BT187" s="76"/>
      <c r="BU187" s="76"/>
      <c r="BV187" s="76"/>
      <c r="BW187" s="76"/>
      <c r="BX187" s="76"/>
      <c r="BY187" s="76"/>
      <c r="BZ187" s="76"/>
      <c r="CA187" s="76"/>
      <c r="CB187" s="76"/>
      <c r="CC187" s="76"/>
      <c r="CD187" s="76"/>
      <c r="CE187" s="76"/>
      <c r="CF187" s="76"/>
      <c r="CG187" s="76"/>
      <c r="CH187" s="76"/>
      <c r="CI187" s="76"/>
      <c r="CJ187" s="76"/>
      <c r="CK187" s="76"/>
      <c r="CL187" s="76"/>
      <c r="CM187" s="76"/>
      <c r="CN187" s="76"/>
      <c r="CO187" s="76"/>
      <c r="CP187" s="76"/>
      <c r="CQ187" s="76"/>
      <c r="CR187" s="76"/>
      <c r="CS187" s="76"/>
      <c r="CT187" s="76"/>
      <c r="CU187" s="76"/>
      <c r="CV187" s="76"/>
      <c r="CW187" s="76"/>
      <c r="CX187" s="76"/>
      <c r="CY187" s="76"/>
      <c r="CZ187" s="76"/>
    </row>
    <row r="188" spans="1:104" ht="20.100000000000001"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AK188" s="76"/>
      <c r="AL188" s="76"/>
      <c r="AM188" s="76"/>
      <c r="AN188" s="76"/>
      <c r="AO188" s="76"/>
      <c r="AP188" s="76"/>
      <c r="AQ188" s="76"/>
      <c r="AR188" s="76"/>
      <c r="AS188" s="76"/>
      <c r="AT188" s="76"/>
      <c r="AU188" s="76"/>
      <c r="AV188" s="76"/>
      <c r="AW188" s="76"/>
      <c r="AX188" s="76"/>
      <c r="AY188" s="76"/>
      <c r="AZ188" s="76"/>
      <c r="BA188" s="76"/>
      <c r="BB188" s="76"/>
      <c r="BC188" s="76"/>
      <c r="BD188" s="76"/>
      <c r="BE188" s="76"/>
      <c r="BF188" s="76"/>
      <c r="BG188" s="76"/>
      <c r="BH188" s="76"/>
      <c r="BI188" s="76"/>
      <c r="BJ188" s="76"/>
      <c r="BK188" s="76"/>
      <c r="BL188" s="76"/>
      <c r="BM188" s="76"/>
      <c r="BN188" s="76"/>
      <c r="BO188" s="76"/>
      <c r="BP188" s="76"/>
      <c r="BQ188" s="76"/>
      <c r="BR188" s="76"/>
      <c r="BS188" s="76"/>
      <c r="BT188" s="76"/>
      <c r="BU188" s="76"/>
      <c r="BV188" s="76"/>
      <c r="BW188" s="76"/>
      <c r="BX188" s="76"/>
      <c r="BY188" s="76"/>
      <c r="BZ188" s="76"/>
      <c r="CA188" s="76"/>
      <c r="CB188" s="76"/>
      <c r="CC188" s="76"/>
      <c r="CD188" s="76"/>
      <c r="CE188" s="76"/>
      <c r="CF188" s="76"/>
      <c r="CG188" s="76"/>
      <c r="CH188" s="76"/>
      <c r="CI188" s="76"/>
      <c r="CJ188" s="76"/>
      <c r="CK188" s="76"/>
      <c r="CL188" s="76"/>
      <c r="CM188" s="76"/>
      <c r="CN188" s="76"/>
      <c r="CO188" s="76"/>
      <c r="CP188" s="76"/>
      <c r="CQ188" s="76"/>
      <c r="CR188" s="76"/>
      <c r="CS188" s="76"/>
      <c r="CT188" s="76"/>
      <c r="CU188" s="76"/>
      <c r="CV188" s="76"/>
      <c r="CW188" s="76"/>
      <c r="CX188" s="76"/>
      <c r="CY188" s="76"/>
      <c r="CZ188" s="76"/>
    </row>
    <row r="189" spans="1:104" ht="20.100000000000001"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c r="AI189" s="76"/>
      <c r="AJ189" s="76"/>
      <c r="AK189" s="76"/>
      <c r="AL189" s="76"/>
      <c r="AM189" s="76"/>
      <c r="AN189" s="76"/>
      <c r="AO189" s="76"/>
      <c r="AP189" s="76"/>
      <c r="AQ189" s="76"/>
      <c r="AR189" s="76"/>
      <c r="AS189" s="76"/>
      <c r="AT189" s="76"/>
      <c r="AU189" s="76"/>
      <c r="AV189" s="76"/>
      <c r="AW189" s="76"/>
      <c r="AX189" s="76"/>
      <c r="AY189" s="76"/>
      <c r="AZ189" s="76"/>
      <c r="BA189" s="76"/>
      <c r="BB189" s="76"/>
      <c r="BC189" s="76"/>
      <c r="BD189" s="76"/>
      <c r="BE189" s="76"/>
      <c r="BF189" s="76"/>
      <c r="BG189" s="76"/>
      <c r="BH189" s="76"/>
      <c r="BI189" s="76"/>
      <c r="BJ189" s="76"/>
      <c r="BK189" s="76"/>
      <c r="BL189" s="76"/>
      <c r="BM189" s="76"/>
      <c r="BN189" s="76"/>
      <c r="BO189" s="76"/>
      <c r="BP189" s="76"/>
      <c r="BQ189" s="76"/>
      <c r="BR189" s="76"/>
      <c r="BS189" s="76"/>
      <c r="BT189" s="76"/>
      <c r="BU189" s="76"/>
      <c r="BV189" s="76"/>
      <c r="BW189" s="76"/>
      <c r="BX189" s="76"/>
      <c r="BY189" s="76"/>
      <c r="BZ189" s="76"/>
      <c r="CA189" s="76"/>
      <c r="CB189" s="76"/>
      <c r="CC189" s="76"/>
      <c r="CD189" s="76"/>
      <c r="CE189" s="76"/>
      <c r="CF189" s="76"/>
      <c r="CG189" s="76"/>
      <c r="CH189" s="76"/>
      <c r="CI189" s="76"/>
      <c r="CJ189" s="76"/>
      <c r="CK189" s="76"/>
      <c r="CL189" s="76"/>
      <c r="CM189" s="76"/>
      <c r="CN189" s="76"/>
      <c r="CO189" s="76"/>
      <c r="CP189" s="76"/>
      <c r="CQ189" s="76"/>
      <c r="CR189" s="76"/>
      <c r="CS189" s="76"/>
      <c r="CT189" s="76"/>
      <c r="CU189" s="76"/>
      <c r="CV189" s="76"/>
      <c r="CW189" s="76"/>
      <c r="CX189" s="76"/>
      <c r="CY189" s="76"/>
      <c r="CZ189" s="76"/>
    </row>
    <row r="190" spans="1:104" ht="20.100000000000001"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c r="AI190" s="76"/>
      <c r="AJ190" s="76"/>
      <c r="AK190" s="76"/>
      <c r="AL190" s="76"/>
      <c r="AM190" s="76"/>
      <c r="AN190" s="76"/>
      <c r="AO190" s="76"/>
      <c r="AP190" s="76"/>
      <c r="AQ190" s="76"/>
      <c r="AR190" s="76"/>
      <c r="AS190" s="76"/>
      <c r="AT190" s="76"/>
      <c r="AU190" s="76"/>
      <c r="AV190" s="76"/>
      <c r="AW190" s="76"/>
      <c r="AX190" s="76"/>
      <c r="AY190" s="76"/>
      <c r="AZ190" s="76"/>
      <c r="BA190" s="76"/>
      <c r="BB190" s="76"/>
      <c r="BC190" s="76"/>
      <c r="BD190" s="76"/>
      <c r="BE190" s="76"/>
      <c r="BF190" s="76"/>
      <c r="BG190" s="76"/>
      <c r="BH190" s="76"/>
      <c r="BI190" s="76"/>
      <c r="BJ190" s="76"/>
      <c r="BK190" s="76"/>
      <c r="BL190" s="76"/>
      <c r="BM190" s="76"/>
      <c r="BN190" s="76"/>
      <c r="BO190" s="76"/>
      <c r="BP190" s="76"/>
      <c r="BQ190" s="76"/>
      <c r="BR190" s="76"/>
      <c r="BS190" s="76"/>
      <c r="BT190" s="76"/>
      <c r="BU190" s="76"/>
      <c r="BV190" s="76"/>
      <c r="BW190" s="76"/>
      <c r="BX190" s="76"/>
      <c r="BY190" s="76"/>
      <c r="BZ190" s="76"/>
      <c r="CA190" s="76"/>
      <c r="CB190" s="76"/>
      <c r="CC190" s="76"/>
      <c r="CD190" s="76"/>
      <c r="CE190" s="76"/>
      <c r="CF190" s="76"/>
      <c r="CG190" s="76"/>
      <c r="CH190" s="76"/>
      <c r="CI190" s="76"/>
      <c r="CJ190" s="76"/>
      <c r="CK190" s="76"/>
      <c r="CL190" s="76"/>
      <c r="CM190" s="76"/>
      <c r="CN190" s="76"/>
      <c r="CO190" s="76"/>
      <c r="CP190" s="76"/>
      <c r="CQ190" s="76"/>
      <c r="CR190" s="76"/>
      <c r="CS190" s="76"/>
      <c r="CT190" s="76"/>
      <c r="CU190" s="76"/>
      <c r="CV190" s="76"/>
      <c r="CW190" s="76"/>
      <c r="CX190" s="76"/>
      <c r="CY190" s="76"/>
      <c r="CZ190" s="76"/>
    </row>
    <row r="191" spans="1:104" ht="20.100000000000001"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c r="AQ191" s="76"/>
      <c r="AR191" s="76"/>
      <c r="AS191" s="76"/>
      <c r="AT191" s="76"/>
      <c r="AU191" s="76"/>
      <c r="AV191" s="76"/>
      <c r="AW191" s="76"/>
      <c r="AX191" s="76"/>
      <c r="AY191" s="76"/>
      <c r="AZ191" s="76"/>
      <c r="BA191" s="76"/>
      <c r="BB191" s="76"/>
      <c r="BC191" s="76"/>
      <c r="BD191" s="76"/>
      <c r="BE191" s="76"/>
      <c r="BF191" s="76"/>
      <c r="BG191" s="76"/>
      <c r="BH191" s="76"/>
      <c r="BI191" s="76"/>
      <c r="BJ191" s="76"/>
      <c r="BK191" s="76"/>
      <c r="BL191" s="76"/>
      <c r="BM191" s="76"/>
      <c r="BN191" s="76"/>
      <c r="BO191" s="76"/>
      <c r="BP191" s="76"/>
      <c r="BQ191" s="76"/>
      <c r="BR191" s="76"/>
      <c r="BS191" s="76"/>
      <c r="BT191" s="76"/>
      <c r="BU191" s="76"/>
      <c r="BV191" s="76"/>
      <c r="BW191" s="76"/>
      <c r="BX191" s="76"/>
      <c r="BY191" s="76"/>
      <c r="BZ191" s="76"/>
      <c r="CA191" s="76"/>
      <c r="CB191" s="76"/>
      <c r="CC191" s="76"/>
      <c r="CD191" s="76"/>
      <c r="CE191" s="76"/>
      <c r="CF191" s="76"/>
      <c r="CG191" s="76"/>
      <c r="CH191" s="76"/>
      <c r="CI191" s="76"/>
      <c r="CJ191" s="76"/>
      <c r="CK191" s="76"/>
      <c r="CL191" s="76"/>
      <c r="CM191" s="76"/>
      <c r="CN191" s="76"/>
      <c r="CO191" s="76"/>
      <c r="CP191" s="76"/>
      <c r="CQ191" s="76"/>
      <c r="CR191" s="76"/>
      <c r="CS191" s="76"/>
      <c r="CT191" s="76"/>
      <c r="CU191" s="76"/>
      <c r="CV191" s="76"/>
      <c r="CW191" s="76"/>
      <c r="CX191" s="76"/>
      <c r="CY191" s="76"/>
      <c r="CZ191" s="76"/>
    </row>
    <row r="192" spans="1:104" ht="20.100000000000001"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c r="AF192" s="76"/>
      <c r="AG192" s="76"/>
      <c r="AH192" s="76"/>
      <c r="AI192" s="76"/>
      <c r="AJ192" s="76"/>
      <c r="AK192" s="76"/>
      <c r="AL192" s="76"/>
      <c r="AM192" s="76"/>
      <c r="AN192" s="76"/>
      <c r="AO192" s="76"/>
      <c r="AP192" s="76"/>
      <c r="AQ192" s="76"/>
      <c r="AR192" s="76"/>
      <c r="AS192" s="76"/>
      <c r="AT192" s="76"/>
      <c r="AU192" s="76"/>
      <c r="AV192" s="76"/>
      <c r="AW192" s="76"/>
      <c r="AX192" s="76"/>
      <c r="AY192" s="76"/>
      <c r="AZ192" s="76"/>
      <c r="BA192" s="76"/>
      <c r="BB192" s="76"/>
      <c r="BC192" s="76"/>
      <c r="BD192" s="76"/>
      <c r="BE192" s="76"/>
      <c r="BF192" s="76"/>
      <c r="BG192" s="76"/>
      <c r="BH192" s="76"/>
      <c r="BI192" s="76"/>
      <c r="BJ192" s="76"/>
      <c r="BK192" s="76"/>
      <c r="BL192" s="76"/>
      <c r="BM192" s="76"/>
      <c r="BN192" s="76"/>
      <c r="BO192" s="76"/>
      <c r="BP192" s="76"/>
      <c r="BQ192" s="76"/>
      <c r="BR192" s="76"/>
      <c r="BS192" s="76"/>
      <c r="BT192" s="76"/>
      <c r="BU192" s="76"/>
      <c r="BV192" s="76"/>
      <c r="BW192" s="76"/>
      <c r="BX192" s="76"/>
      <c r="BY192" s="76"/>
      <c r="BZ192" s="76"/>
      <c r="CA192" s="76"/>
      <c r="CB192" s="76"/>
      <c r="CC192" s="76"/>
      <c r="CD192" s="76"/>
      <c r="CE192" s="76"/>
      <c r="CF192" s="76"/>
      <c r="CG192" s="76"/>
      <c r="CH192" s="76"/>
      <c r="CI192" s="76"/>
      <c r="CJ192" s="76"/>
      <c r="CK192" s="76"/>
      <c r="CL192" s="76"/>
      <c r="CM192" s="76"/>
      <c r="CN192" s="76"/>
      <c r="CO192" s="76"/>
      <c r="CP192" s="76"/>
      <c r="CQ192" s="76"/>
      <c r="CR192" s="76"/>
      <c r="CS192" s="76"/>
      <c r="CT192" s="76"/>
      <c r="CU192" s="76"/>
      <c r="CV192" s="76"/>
      <c r="CW192" s="76"/>
      <c r="CX192" s="76"/>
      <c r="CY192" s="76"/>
      <c r="CZ192" s="76"/>
    </row>
    <row r="193" spans="1:104" ht="20.100000000000001"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AK193" s="76"/>
      <c r="AL193" s="76"/>
      <c r="AM193" s="76"/>
      <c r="AN193" s="76"/>
      <c r="AO193" s="76"/>
      <c r="AP193" s="76"/>
      <c r="AQ193" s="76"/>
      <c r="AR193" s="76"/>
      <c r="AS193" s="76"/>
      <c r="AT193" s="76"/>
      <c r="AU193" s="76"/>
      <c r="AV193" s="76"/>
      <c r="AW193" s="76"/>
      <c r="AX193" s="76"/>
      <c r="AY193" s="76"/>
      <c r="AZ193" s="76"/>
      <c r="BA193" s="76"/>
      <c r="BB193" s="76"/>
      <c r="BC193" s="76"/>
      <c r="BD193" s="76"/>
      <c r="BE193" s="76"/>
      <c r="BF193" s="76"/>
      <c r="BG193" s="76"/>
      <c r="BH193" s="76"/>
      <c r="BI193" s="76"/>
      <c r="BJ193" s="76"/>
      <c r="BK193" s="76"/>
      <c r="BL193" s="76"/>
      <c r="BM193" s="76"/>
      <c r="BN193" s="76"/>
      <c r="BO193" s="76"/>
      <c r="BP193" s="76"/>
      <c r="BQ193" s="76"/>
      <c r="BR193" s="76"/>
      <c r="BS193" s="76"/>
      <c r="BT193" s="76"/>
      <c r="BU193" s="76"/>
      <c r="BV193" s="76"/>
      <c r="BW193" s="76"/>
      <c r="BX193" s="76"/>
      <c r="BY193" s="76"/>
      <c r="BZ193" s="76"/>
      <c r="CA193" s="76"/>
      <c r="CB193" s="76"/>
      <c r="CC193" s="76"/>
      <c r="CD193" s="76"/>
      <c r="CE193" s="76"/>
      <c r="CF193" s="76"/>
      <c r="CG193" s="76"/>
      <c r="CH193" s="76"/>
      <c r="CI193" s="76"/>
      <c r="CJ193" s="76"/>
      <c r="CK193" s="76"/>
      <c r="CL193" s="76"/>
      <c r="CM193" s="76"/>
      <c r="CN193" s="76"/>
      <c r="CO193" s="76"/>
      <c r="CP193" s="76"/>
      <c r="CQ193" s="76"/>
      <c r="CR193" s="76"/>
      <c r="CS193" s="76"/>
      <c r="CT193" s="76"/>
      <c r="CU193" s="76"/>
      <c r="CV193" s="76"/>
      <c r="CW193" s="76"/>
      <c r="CX193" s="76"/>
      <c r="CY193" s="76"/>
      <c r="CZ193" s="76"/>
    </row>
    <row r="194" spans="1:104" ht="20.100000000000001"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6"/>
      <c r="BR194" s="76"/>
      <c r="BS194" s="76"/>
      <c r="BT194" s="76"/>
      <c r="BU194" s="76"/>
      <c r="BV194" s="76"/>
      <c r="BW194" s="76"/>
      <c r="BX194" s="76"/>
      <c r="BY194" s="76"/>
      <c r="BZ194" s="76"/>
      <c r="CA194" s="76"/>
      <c r="CB194" s="76"/>
      <c r="CC194" s="76"/>
      <c r="CD194" s="76"/>
      <c r="CE194" s="76"/>
      <c r="CF194" s="76"/>
      <c r="CG194" s="76"/>
      <c r="CH194" s="76"/>
      <c r="CI194" s="76"/>
      <c r="CJ194" s="76"/>
      <c r="CK194" s="76"/>
      <c r="CL194" s="76"/>
      <c r="CM194" s="76"/>
      <c r="CN194" s="76"/>
      <c r="CO194" s="76"/>
      <c r="CP194" s="76"/>
      <c r="CQ194" s="76"/>
      <c r="CR194" s="76"/>
      <c r="CS194" s="76"/>
      <c r="CT194" s="76"/>
      <c r="CU194" s="76"/>
      <c r="CV194" s="76"/>
      <c r="CW194" s="76"/>
      <c r="CX194" s="76"/>
      <c r="CY194" s="76"/>
      <c r="CZ194" s="76"/>
    </row>
    <row r="195" spans="1:104" ht="20.100000000000001"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6"/>
      <c r="AZ195" s="76"/>
      <c r="BA195" s="76"/>
      <c r="BB195" s="76"/>
      <c r="BC195" s="76"/>
      <c r="BD195" s="76"/>
      <c r="BE195" s="76"/>
      <c r="BF195" s="76"/>
      <c r="BG195" s="76"/>
      <c r="BH195" s="76"/>
      <c r="BI195" s="76"/>
      <c r="BJ195" s="76"/>
      <c r="BK195" s="76"/>
      <c r="BL195" s="76"/>
      <c r="BM195" s="76"/>
      <c r="BN195" s="76"/>
      <c r="BO195" s="76"/>
      <c r="BP195" s="76"/>
      <c r="BQ195" s="76"/>
      <c r="BR195" s="76"/>
      <c r="BS195" s="76"/>
      <c r="BT195" s="76"/>
      <c r="BU195" s="76"/>
      <c r="BV195" s="76"/>
      <c r="BW195" s="76"/>
      <c r="BX195" s="76"/>
      <c r="BY195" s="76"/>
      <c r="BZ195" s="76"/>
      <c r="CA195" s="76"/>
      <c r="CB195" s="76"/>
      <c r="CC195" s="76"/>
      <c r="CD195" s="76"/>
      <c r="CE195" s="76"/>
      <c r="CF195" s="76"/>
      <c r="CG195" s="76"/>
      <c r="CH195" s="76"/>
      <c r="CI195" s="76"/>
      <c r="CJ195" s="76"/>
      <c r="CK195" s="76"/>
      <c r="CL195" s="76"/>
      <c r="CM195" s="76"/>
      <c r="CN195" s="76"/>
      <c r="CO195" s="76"/>
      <c r="CP195" s="76"/>
      <c r="CQ195" s="76"/>
      <c r="CR195" s="76"/>
      <c r="CS195" s="76"/>
      <c r="CT195" s="76"/>
      <c r="CU195" s="76"/>
      <c r="CV195" s="76"/>
      <c r="CW195" s="76"/>
      <c r="CX195" s="76"/>
      <c r="CY195" s="76"/>
      <c r="CZ195" s="76"/>
    </row>
    <row r="196" spans="1:104" ht="20.100000000000001"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AK196" s="76"/>
      <c r="AL196" s="76"/>
      <c r="AM196" s="76"/>
      <c r="AN196" s="76"/>
      <c r="AO196" s="76"/>
      <c r="AP196" s="76"/>
      <c r="AQ196" s="76"/>
      <c r="AR196" s="76"/>
      <c r="AS196" s="76"/>
      <c r="AT196" s="76"/>
      <c r="AU196" s="76"/>
      <c r="AV196" s="76"/>
      <c r="AW196" s="76"/>
      <c r="AX196" s="76"/>
      <c r="AY196" s="76"/>
      <c r="AZ196" s="76"/>
      <c r="BA196" s="76"/>
      <c r="BB196" s="76"/>
      <c r="BC196" s="76"/>
      <c r="BD196" s="76"/>
      <c r="BE196" s="76"/>
      <c r="BF196" s="76"/>
      <c r="BG196" s="76"/>
      <c r="BH196" s="76"/>
      <c r="BI196" s="76"/>
      <c r="BJ196" s="76"/>
      <c r="BK196" s="76"/>
      <c r="BL196" s="76"/>
      <c r="BM196" s="76"/>
      <c r="BN196" s="76"/>
      <c r="BO196" s="76"/>
      <c r="BP196" s="76"/>
      <c r="BQ196" s="76"/>
      <c r="BR196" s="76"/>
      <c r="BS196" s="76"/>
      <c r="BT196" s="76"/>
      <c r="BU196" s="76"/>
      <c r="BV196" s="76"/>
      <c r="BW196" s="76"/>
      <c r="BX196" s="76"/>
      <c r="BY196" s="76"/>
      <c r="BZ196" s="76"/>
      <c r="CA196" s="76"/>
      <c r="CB196" s="76"/>
      <c r="CC196" s="76"/>
      <c r="CD196" s="76"/>
      <c r="CE196" s="76"/>
      <c r="CF196" s="76"/>
      <c r="CG196" s="76"/>
      <c r="CH196" s="76"/>
      <c r="CI196" s="76"/>
      <c r="CJ196" s="76"/>
      <c r="CK196" s="76"/>
      <c r="CL196" s="76"/>
      <c r="CM196" s="76"/>
      <c r="CN196" s="76"/>
      <c r="CO196" s="76"/>
      <c r="CP196" s="76"/>
      <c r="CQ196" s="76"/>
      <c r="CR196" s="76"/>
      <c r="CS196" s="76"/>
      <c r="CT196" s="76"/>
      <c r="CU196" s="76"/>
      <c r="CV196" s="76"/>
      <c r="CW196" s="76"/>
      <c r="CX196" s="76"/>
      <c r="CY196" s="76"/>
      <c r="CZ196" s="76"/>
    </row>
    <row r="197" spans="1:104" ht="20.100000000000001"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c r="AR197" s="76"/>
      <c r="AS197" s="76"/>
      <c r="AT197" s="76"/>
      <c r="AU197" s="76"/>
      <c r="AV197" s="76"/>
      <c r="AW197" s="76"/>
      <c r="AX197" s="76"/>
      <c r="AY197" s="76"/>
      <c r="AZ197" s="76"/>
      <c r="BA197" s="76"/>
      <c r="BB197" s="76"/>
      <c r="BC197" s="76"/>
      <c r="BD197" s="76"/>
      <c r="BE197" s="76"/>
      <c r="BF197" s="76"/>
      <c r="BG197" s="76"/>
      <c r="BH197" s="76"/>
      <c r="BI197" s="76"/>
      <c r="BJ197" s="76"/>
      <c r="BK197" s="76"/>
      <c r="BL197" s="76"/>
      <c r="BM197" s="76"/>
      <c r="BN197" s="76"/>
      <c r="BO197" s="76"/>
      <c r="BP197" s="76"/>
      <c r="BQ197" s="76"/>
      <c r="BR197" s="76"/>
      <c r="BS197" s="76"/>
      <c r="BT197" s="76"/>
      <c r="BU197" s="76"/>
      <c r="BV197" s="76"/>
      <c r="BW197" s="76"/>
      <c r="BX197" s="76"/>
      <c r="BY197" s="76"/>
      <c r="BZ197" s="76"/>
      <c r="CA197" s="76"/>
      <c r="CB197" s="76"/>
      <c r="CC197" s="76"/>
      <c r="CD197" s="76"/>
      <c r="CE197" s="76"/>
      <c r="CF197" s="76"/>
      <c r="CG197" s="76"/>
      <c r="CH197" s="76"/>
      <c r="CI197" s="76"/>
      <c r="CJ197" s="76"/>
      <c r="CK197" s="76"/>
      <c r="CL197" s="76"/>
      <c r="CM197" s="76"/>
      <c r="CN197" s="76"/>
      <c r="CO197" s="76"/>
      <c r="CP197" s="76"/>
      <c r="CQ197" s="76"/>
      <c r="CR197" s="76"/>
      <c r="CS197" s="76"/>
      <c r="CT197" s="76"/>
      <c r="CU197" s="76"/>
      <c r="CV197" s="76"/>
      <c r="CW197" s="76"/>
      <c r="CX197" s="76"/>
      <c r="CY197" s="76"/>
      <c r="CZ197" s="76"/>
    </row>
    <row r="198" spans="1:104" ht="20.100000000000001"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c r="AF198" s="76"/>
      <c r="AG198" s="76"/>
      <c r="AH198" s="76"/>
      <c r="AI198" s="76"/>
      <c r="AJ198" s="76"/>
      <c r="AK198" s="76"/>
      <c r="AL198" s="76"/>
      <c r="AM198" s="76"/>
      <c r="AN198" s="76"/>
      <c r="AO198" s="76"/>
      <c r="AP198" s="76"/>
      <c r="AQ198" s="76"/>
      <c r="AR198" s="76"/>
      <c r="AS198" s="76"/>
      <c r="AT198" s="76"/>
      <c r="AU198" s="76"/>
      <c r="AV198" s="76"/>
      <c r="AW198" s="76"/>
      <c r="AX198" s="76"/>
      <c r="AY198" s="76"/>
      <c r="AZ198" s="76"/>
      <c r="BA198" s="76"/>
      <c r="BB198" s="76"/>
      <c r="BC198" s="76"/>
      <c r="BD198" s="76"/>
      <c r="BE198" s="76"/>
      <c r="BF198" s="76"/>
      <c r="BG198" s="76"/>
      <c r="BH198" s="76"/>
      <c r="BI198" s="76"/>
      <c r="BJ198" s="76"/>
      <c r="BK198" s="76"/>
      <c r="BL198" s="76"/>
      <c r="BM198" s="76"/>
      <c r="BN198" s="76"/>
      <c r="BO198" s="76"/>
      <c r="BP198" s="76"/>
      <c r="BQ198" s="76"/>
      <c r="BR198" s="76"/>
      <c r="BS198" s="76"/>
      <c r="BT198" s="76"/>
      <c r="BU198" s="76"/>
      <c r="BV198" s="76"/>
      <c r="BW198" s="76"/>
      <c r="BX198" s="76"/>
      <c r="BY198" s="76"/>
      <c r="BZ198" s="76"/>
      <c r="CA198" s="76"/>
      <c r="CB198" s="76"/>
      <c r="CC198" s="76"/>
      <c r="CD198" s="76"/>
      <c r="CE198" s="76"/>
      <c r="CF198" s="76"/>
      <c r="CG198" s="76"/>
      <c r="CH198" s="76"/>
      <c r="CI198" s="76"/>
      <c r="CJ198" s="76"/>
      <c r="CK198" s="76"/>
      <c r="CL198" s="76"/>
      <c r="CM198" s="76"/>
      <c r="CN198" s="76"/>
      <c r="CO198" s="76"/>
      <c r="CP198" s="76"/>
      <c r="CQ198" s="76"/>
      <c r="CR198" s="76"/>
      <c r="CS198" s="76"/>
      <c r="CT198" s="76"/>
      <c r="CU198" s="76"/>
      <c r="CV198" s="76"/>
      <c r="CW198" s="76"/>
      <c r="CX198" s="76"/>
      <c r="CY198" s="76"/>
      <c r="CZ198" s="76"/>
    </row>
    <row r="199" spans="1:104" ht="20.100000000000001"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c r="CA199" s="76"/>
      <c r="CB199" s="76"/>
      <c r="CC199" s="76"/>
      <c r="CD199" s="76"/>
      <c r="CE199" s="76"/>
      <c r="CF199" s="76"/>
      <c r="CG199" s="76"/>
      <c r="CH199" s="76"/>
      <c r="CI199" s="76"/>
      <c r="CJ199" s="76"/>
      <c r="CK199" s="76"/>
      <c r="CL199" s="76"/>
      <c r="CM199" s="76"/>
      <c r="CN199" s="76"/>
      <c r="CO199" s="76"/>
      <c r="CP199" s="76"/>
      <c r="CQ199" s="76"/>
      <c r="CR199" s="76"/>
      <c r="CS199" s="76"/>
      <c r="CT199" s="76"/>
      <c r="CU199" s="76"/>
      <c r="CV199" s="76"/>
      <c r="CW199" s="76"/>
      <c r="CX199" s="76"/>
      <c r="CY199" s="76"/>
      <c r="CZ199" s="76"/>
    </row>
    <row r="200" spans="1:104" ht="20.100000000000001"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c r="AY200" s="76"/>
      <c r="AZ200" s="76"/>
      <c r="BA200" s="76"/>
      <c r="BB200" s="76"/>
      <c r="BC200" s="76"/>
      <c r="BD200" s="76"/>
      <c r="BE200" s="76"/>
      <c r="BF200" s="76"/>
      <c r="BG200" s="76"/>
      <c r="BH200" s="76"/>
      <c r="BI200" s="76"/>
      <c r="BJ200" s="76"/>
      <c r="BK200" s="76"/>
      <c r="BL200" s="76"/>
      <c r="BM200" s="76"/>
      <c r="BN200" s="76"/>
      <c r="BO200" s="76"/>
      <c r="BP200" s="76"/>
      <c r="BQ200" s="76"/>
      <c r="BR200" s="76"/>
      <c r="BS200" s="76"/>
      <c r="BT200" s="76"/>
      <c r="BU200" s="76"/>
      <c r="BV200" s="76"/>
      <c r="BW200" s="76"/>
      <c r="BX200" s="76"/>
      <c r="BY200" s="76"/>
      <c r="BZ200" s="76"/>
      <c r="CA200" s="76"/>
      <c r="CB200" s="76"/>
      <c r="CC200" s="76"/>
      <c r="CD200" s="76"/>
      <c r="CE200" s="76"/>
      <c r="CF200" s="76"/>
      <c r="CG200" s="76"/>
      <c r="CH200" s="76"/>
      <c r="CI200" s="76"/>
      <c r="CJ200" s="76"/>
      <c r="CK200" s="76"/>
      <c r="CL200" s="76"/>
      <c r="CM200" s="76"/>
      <c r="CN200" s="76"/>
      <c r="CO200" s="76"/>
      <c r="CP200" s="76"/>
      <c r="CQ200" s="76"/>
      <c r="CR200" s="76"/>
      <c r="CS200" s="76"/>
      <c r="CT200" s="76"/>
      <c r="CU200" s="76"/>
      <c r="CV200" s="76"/>
      <c r="CW200" s="76"/>
      <c r="CX200" s="76"/>
      <c r="CY200" s="76"/>
      <c r="CZ200" s="76"/>
    </row>
  </sheetData>
  <mergeCells count="84">
    <mergeCell ref="AH38:AI39"/>
    <mergeCell ref="AA3:AC3"/>
    <mergeCell ref="AA4:AC4"/>
    <mergeCell ref="A36:B39"/>
    <mergeCell ref="C36:Z36"/>
    <mergeCell ref="AA27:AD29"/>
    <mergeCell ref="A30:B35"/>
    <mergeCell ref="C30:F35"/>
    <mergeCell ref="G30:M35"/>
    <mergeCell ref="N30:Q35"/>
    <mergeCell ref="R30:W35"/>
    <mergeCell ref="X30:Z35"/>
    <mergeCell ref="AA30:AD35"/>
    <mergeCell ref="A24:B26"/>
    <mergeCell ref="C24:F26"/>
    <mergeCell ref="G24:Q26"/>
    <mergeCell ref="R24:Z26"/>
    <mergeCell ref="AA24:AD26"/>
    <mergeCell ref="A27:B29"/>
    <mergeCell ref="C27:F29"/>
    <mergeCell ref="G27:Q29"/>
    <mergeCell ref="R27:T29"/>
    <mergeCell ref="U27:Z29"/>
    <mergeCell ref="AA18:AD23"/>
    <mergeCell ref="A12:B15"/>
    <mergeCell ref="C12:F15"/>
    <mergeCell ref="G12:Q15"/>
    <mergeCell ref="R12:Z15"/>
    <mergeCell ref="A16:B17"/>
    <mergeCell ref="C16:F17"/>
    <mergeCell ref="G16:Q17"/>
    <mergeCell ref="R16:Z17"/>
    <mergeCell ref="A18:B23"/>
    <mergeCell ref="C18:F23"/>
    <mergeCell ref="G18:M23"/>
    <mergeCell ref="N18:Q23"/>
    <mergeCell ref="R18:Z23"/>
    <mergeCell ref="X6:Z6"/>
    <mergeCell ref="AA6:AD6"/>
    <mergeCell ref="A7:B11"/>
    <mergeCell ref="C7:F11"/>
    <mergeCell ref="G7:M11"/>
    <mergeCell ref="N7:Q11"/>
    <mergeCell ref="R7:T11"/>
    <mergeCell ref="U7:W11"/>
    <mergeCell ref="X7:Z11"/>
    <mergeCell ref="A6:B6"/>
    <mergeCell ref="C6:F6"/>
    <mergeCell ref="G6:M6"/>
    <mergeCell ref="N6:Q6"/>
    <mergeCell ref="R6:T6"/>
    <mergeCell ref="U6:W6"/>
    <mergeCell ref="A5:B5"/>
    <mergeCell ref="C5:F5"/>
    <mergeCell ref="G5:M5"/>
    <mergeCell ref="N5:Q5"/>
    <mergeCell ref="R5:T5"/>
    <mergeCell ref="U5:W5"/>
    <mergeCell ref="X5:Z5"/>
    <mergeCell ref="R3:U4"/>
    <mergeCell ref="V3:Z4"/>
    <mergeCell ref="I1:I2"/>
    <mergeCell ref="J1:K2"/>
    <mergeCell ref="L1:Q2"/>
    <mergeCell ref="A3:C4"/>
    <mergeCell ref="D3:H4"/>
    <mergeCell ref="A1:A2"/>
    <mergeCell ref="B1:D2"/>
    <mergeCell ref="E1:E2"/>
    <mergeCell ref="F1:F2"/>
    <mergeCell ref="G1:G2"/>
    <mergeCell ref="H1:H2"/>
    <mergeCell ref="AD38:AD39"/>
    <mergeCell ref="C38:I39"/>
    <mergeCell ref="J38:Q39"/>
    <mergeCell ref="AA38:AC39"/>
    <mergeCell ref="S37:T37"/>
    <mergeCell ref="U37:V37"/>
    <mergeCell ref="W37:Z37"/>
    <mergeCell ref="D37:F37"/>
    <mergeCell ref="G37:H37"/>
    <mergeCell ref="I37:O37"/>
    <mergeCell ref="R38:V39"/>
    <mergeCell ref="W38:Z39"/>
  </mergeCells>
  <phoneticPr fontId="6"/>
  <pageMargins left="0.51181102362204722" right="0.23622047244094491" top="0.74803149606299213" bottom="0.55118110236220474" header="0.31496062992125984" footer="0.31496062992125984"/>
  <pageSetup paperSize="9" scale="70" orientation="landscape" useFirstPageNumber="1" horizontalDpi="4294967292" verticalDpi="4294967292" r:id="rId1"/>
  <headerFooter scaleWithDoc="0" alignWithMargins="0">
    <oddHeader>&amp;L&amp;9穂の国脳卒中地域連携パス&amp;"Lucida Grande,標準"Ver.2&amp;"ＭＳ Ｐゴシック,標準"（患者様用パス）</oddHead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2" tint="-0.249977111117893"/>
    <pageSetUpPr fitToPage="1"/>
  </sheetPr>
  <dimension ref="A1:AZ200"/>
  <sheetViews>
    <sheetView showGridLines="0" showWhiteSpace="0" zoomScaleNormal="100" workbookViewId="0">
      <selection sqref="A1:U2"/>
    </sheetView>
  </sheetViews>
  <sheetFormatPr defaultColWidth="13" defaultRowHeight="11.25"/>
  <cols>
    <col min="1" max="1" width="2.125" style="1" customWidth="1"/>
    <col min="2" max="2" width="15" style="1" customWidth="1"/>
    <col min="3" max="10" width="6.625" style="1" customWidth="1"/>
    <col min="11" max="11" width="8" style="1" customWidth="1"/>
    <col min="12" max="13" width="6.625" style="1" customWidth="1"/>
    <col min="14" max="14" width="8.5" style="1" customWidth="1"/>
    <col min="15" max="21" width="6.625" style="1" customWidth="1"/>
    <col min="22" max="22" width="4.125" style="1" customWidth="1"/>
    <col min="23" max="23" width="14.625" style="213" hidden="1" customWidth="1"/>
    <col min="24" max="24" width="20.375" style="213" hidden="1" customWidth="1"/>
    <col min="25" max="25" width="6.875" style="213" hidden="1" customWidth="1"/>
    <col min="26" max="26" width="13" style="214" hidden="1" customWidth="1"/>
    <col min="27" max="27" width="13" style="213" hidden="1" customWidth="1"/>
    <col min="28" max="28" width="13" style="215" hidden="1" customWidth="1"/>
    <col min="29" max="16384" width="13" style="1"/>
  </cols>
  <sheetData>
    <row r="1" spans="1:52" ht="9.75" customHeight="1">
      <c r="A1" s="1394" t="s">
        <v>771</v>
      </c>
      <c r="B1" s="1394"/>
      <c r="C1" s="1394"/>
      <c r="D1" s="1394"/>
      <c r="E1" s="1394"/>
      <c r="F1" s="1394"/>
      <c r="G1" s="1394"/>
      <c r="H1" s="1394"/>
      <c r="I1" s="1394"/>
      <c r="J1" s="1394"/>
      <c r="K1" s="1394"/>
      <c r="L1" s="1394"/>
      <c r="M1" s="1394"/>
      <c r="N1" s="1394"/>
      <c r="O1" s="1394"/>
      <c r="P1" s="1394"/>
      <c r="Q1" s="1394"/>
      <c r="R1" s="1394"/>
      <c r="S1" s="1394"/>
      <c r="T1" s="1394"/>
      <c r="U1" s="1394"/>
      <c r="V1" s="89"/>
      <c r="AC1" s="75"/>
      <c r="AD1" s="75"/>
      <c r="AE1" s="75"/>
      <c r="AF1" s="75"/>
      <c r="AG1" s="75"/>
      <c r="AH1" s="75"/>
      <c r="AI1" s="75"/>
      <c r="AJ1" s="75"/>
      <c r="AK1" s="75"/>
      <c r="AL1" s="75"/>
      <c r="AM1" s="75"/>
      <c r="AN1" s="75"/>
      <c r="AO1" s="75"/>
      <c r="AP1" s="75"/>
      <c r="AQ1" s="75"/>
      <c r="AR1" s="75"/>
      <c r="AS1" s="75"/>
      <c r="AT1" s="75"/>
      <c r="AU1" s="75"/>
      <c r="AV1" s="75"/>
      <c r="AW1" s="75"/>
      <c r="AX1" s="75"/>
      <c r="AY1" s="75"/>
      <c r="AZ1" s="75"/>
    </row>
    <row r="2" spans="1:52" ht="9.75" customHeight="1">
      <c r="A2" s="1394"/>
      <c r="B2" s="1394"/>
      <c r="C2" s="1394"/>
      <c r="D2" s="1394"/>
      <c r="E2" s="1394"/>
      <c r="F2" s="1394"/>
      <c r="G2" s="1394"/>
      <c r="H2" s="1394"/>
      <c r="I2" s="1394"/>
      <c r="J2" s="1394"/>
      <c r="K2" s="1394"/>
      <c r="L2" s="1394"/>
      <c r="M2" s="1394"/>
      <c r="N2" s="1394"/>
      <c r="O2" s="1394"/>
      <c r="P2" s="1394"/>
      <c r="Q2" s="1394"/>
      <c r="R2" s="1394"/>
      <c r="S2" s="1394"/>
      <c r="T2" s="1394"/>
      <c r="U2" s="1394"/>
      <c r="V2" s="89"/>
      <c r="AC2" s="75"/>
      <c r="AD2" s="75"/>
      <c r="AE2" s="75"/>
      <c r="AF2" s="75"/>
      <c r="AG2" s="75"/>
      <c r="AH2" s="75"/>
      <c r="AI2" s="75"/>
      <c r="AJ2" s="75"/>
      <c r="AK2" s="75"/>
      <c r="AL2" s="75"/>
      <c r="AM2" s="75"/>
      <c r="AN2" s="75"/>
      <c r="AO2" s="75"/>
      <c r="AP2" s="75"/>
      <c r="AQ2" s="75"/>
      <c r="AR2" s="75"/>
      <c r="AS2" s="75"/>
      <c r="AT2" s="75"/>
      <c r="AU2" s="75"/>
      <c r="AV2" s="75"/>
      <c r="AW2" s="75"/>
      <c r="AX2" s="75"/>
      <c r="AY2" s="75"/>
      <c r="AZ2" s="75"/>
    </row>
    <row r="3" spans="1:52" ht="9.75" customHeight="1">
      <c r="A3" s="95"/>
      <c r="B3" s="96"/>
      <c r="C3" s="96"/>
      <c r="D3" s="101"/>
      <c r="E3" s="101"/>
      <c r="F3" s="101"/>
      <c r="G3" s="101"/>
      <c r="H3" s="102"/>
      <c r="I3" s="102"/>
      <c r="J3" s="102"/>
      <c r="K3" s="101"/>
      <c r="L3" s="101"/>
      <c r="M3" s="101"/>
      <c r="N3" s="101"/>
      <c r="O3" s="101"/>
      <c r="P3" s="95"/>
      <c r="Q3" s="95"/>
      <c r="R3" s="95"/>
      <c r="S3" s="95"/>
      <c r="T3" s="95"/>
      <c r="U3" s="95"/>
      <c r="V3" s="95"/>
      <c r="AC3" s="75"/>
      <c r="AD3" s="75"/>
      <c r="AE3" s="75"/>
      <c r="AF3" s="75"/>
      <c r="AG3" s="75"/>
      <c r="AH3" s="75"/>
      <c r="AI3" s="75"/>
      <c r="AJ3" s="75"/>
      <c r="AK3" s="75"/>
      <c r="AL3" s="75"/>
      <c r="AM3" s="75"/>
      <c r="AN3" s="75"/>
      <c r="AO3" s="75"/>
      <c r="AP3" s="75"/>
      <c r="AQ3" s="75"/>
      <c r="AR3" s="75"/>
      <c r="AS3" s="75"/>
      <c r="AT3" s="75"/>
      <c r="AU3" s="75"/>
      <c r="AV3" s="75"/>
      <c r="AW3" s="75"/>
      <c r="AX3" s="75"/>
      <c r="AY3" s="75"/>
      <c r="AZ3" s="75"/>
    </row>
    <row r="4" spans="1:52" ht="17.25" customHeight="1">
      <c r="A4" s="103"/>
      <c r="B4" s="11" t="s">
        <v>78</v>
      </c>
      <c r="C4" s="9"/>
      <c r="D4" s="9"/>
      <c r="E4" s="9"/>
      <c r="F4" s="9"/>
      <c r="G4" s="9"/>
      <c r="H4" s="9"/>
      <c r="I4" s="9"/>
      <c r="J4" s="9"/>
      <c r="K4" s="9"/>
      <c r="L4" s="9"/>
      <c r="M4" s="9"/>
      <c r="N4" s="16"/>
      <c r="O4" s="16"/>
      <c r="P4" s="16"/>
      <c r="Q4" s="16"/>
      <c r="R4" s="16"/>
      <c r="S4" s="16"/>
      <c r="T4" s="16"/>
      <c r="U4" s="16"/>
      <c r="V4" s="103"/>
      <c r="AC4" s="75"/>
      <c r="AD4" s="75"/>
      <c r="AE4" s="75"/>
      <c r="AF4" s="75"/>
      <c r="AG4" s="75"/>
      <c r="AH4" s="75"/>
      <c r="AI4" s="75"/>
      <c r="AJ4" s="75"/>
      <c r="AK4" s="75"/>
      <c r="AL4" s="75"/>
      <c r="AM4" s="75"/>
      <c r="AN4" s="75"/>
      <c r="AO4" s="75"/>
      <c r="AP4" s="75"/>
      <c r="AQ4" s="75"/>
      <c r="AR4" s="75"/>
      <c r="AS4" s="75"/>
      <c r="AT4" s="75"/>
      <c r="AU4" s="75"/>
      <c r="AV4" s="75"/>
      <c r="AW4" s="75"/>
      <c r="AX4" s="75"/>
      <c r="AY4" s="75"/>
      <c r="AZ4" s="75"/>
    </row>
    <row r="5" spans="1:52" ht="13.9" customHeight="1">
      <c r="A5" s="103"/>
      <c r="B5" s="1342"/>
      <c r="C5" s="1343"/>
      <c r="D5" s="1344"/>
      <c r="E5" s="1345" t="s">
        <v>56</v>
      </c>
      <c r="F5" s="1346"/>
      <c r="G5" s="1347"/>
      <c r="H5" s="1364" t="s">
        <v>100</v>
      </c>
      <c r="I5" s="1365"/>
      <c r="J5" s="1366"/>
      <c r="K5" s="1367" t="s">
        <v>79</v>
      </c>
      <c r="L5" s="1367"/>
      <c r="M5" s="1368"/>
      <c r="N5" s="103"/>
      <c r="O5" s="103"/>
      <c r="P5" s="103"/>
      <c r="Q5" s="103"/>
      <c r="R5" s="103"/>
      <c r="S5" s="103"/>
      <c r="T5" s="103"/>
      <c r="U5" s="103"/>
      <c r="V5" s="103"/>
      <c r="Z5" s="213"/>
      <c r="AC5" s="75"/>
      <c r="AD5" s="75"/>
      <c r="AE5" s="75"/>
      <c r="AF5" s="75"/>
      <c r="AG5" s="75"/>
      <c r="AH5" s="75"/>
      <c r="AI5" s="75"/>
      <c r="AJ5" s="75"/>
      <c r="AK5" s="75"/>
      <c r="AL5" s="75"/>
      <c r="AM5" s="75"/>
      <c r="AN5" s="75"/>
      <c r="AO5" s="75"/>
      <c r="AP5" s="75"/>
      <c r="AQ5" s="75"/>
      <c r="AR5" s="75"/>
      <c r="AS5" s="75"/>
      <c r="AT5" s="75"/>
      <c r="AU5" s="75"/>
      <c r="AV5" s="75"/>
      <c r="AW5" s="75"/>
      <c r="AX5" s="75"/>
      <c r="AY5" s="75"/>
      <c r="AZ5" s="75"/>
    </row>
    <row r="6" spans="1:52" ht="13.9" customHeight="1">
      <c r="A6" s="103"/>
      <c r="B6" s="1354" t="s">
        <v>27</v>
      </c>
      <c r="C6" s="1355"/>
      <c r="D6" s="1356"/>
      <c r="E6" s="1357"/>
      <c r="F6" s="1358"/>
      <c r="G6" s="90" t="str">
        <f>IF(E6="","",VLOOKUP(E6,$AA$6:$AB$7,2,FALSE))</f>
        <v/>
      </c>
      <c r="H6" s="1361"/>
      <c r="I6" s="1357"/>
      <c r="J6" s="90" t="str">
        <f>IF(H6="","",VLOOKUP(H6,$AA$6:$AB$7,2,FALSE))</f>
        <v/>
      </c>
      <c r="K6" s="1362"/>
      <c r="L6" s="1363"/>
      <c r="M6" s="90" t="str">
        <f>IF(K6="","",VLOOKUP(K6,$AA$6:$AB$7,2,FALSE))</f>
        <v/>
      </c>
      <c r="N6" s="103"/>
      <c r="O6" s="103"/>
      <c r="P6" s="103"/>
      <c r="Q6" s="103"/>
      <c r="R6" s="103"/>
      <c r="S6" s="103"/>
      <c r="T6" s="103"/>
      <c r="U6" s="103"/>
      <c r="V6" s="103"/>
      <c r="W6" s="216" t="s">
        <v>796</v>
      </c>
      <c r="X6" s="216" t="s">
        <v>798</v>
      </c>
      <c r="Y6" s="217"/>
      <c r="Z6" s="213"/>
      <c r="AA6" s="221" t="s">
        <v>795</v>
      </c>
      <c r="AB6" s="222">
        <v>0</v>
      </c>
      <c r="AC6" s="75"/>
      <c r="AD6" s="75"/>
      <c r="AE6" s="75"/>
      <c r="AF6" s="75"/>
      <c r="AG6" s="75"/>
      <c r="AH6" s="75"/>
      <c r="AI6" s="75"/>
      <c r="AJ6" s="75"/>
      <c r="AK6" s="75"/>
      <c r="AL6" s="75"/>
      <c r="AM6" s="75"/>
      <c r="AN6" s="75"/>
      <c r="AO6" s="75"/>
      <c r="AP6" s="75"/>
      <c r="AQ6" s="75"/>
      <c r="AR6" s="75"/>
      <c r="AS6" s="75"/>
      <c r="AT6" s="75"/>
      <c r="AU6" s="75"/>
      <c r="AV6" s="75"/>
      <c r="AW6" s="75"/>
      <c r="AX6" s="75"/>
      <c r="AY6" s="75"/>
      <c r="AZ6" s="75"/>
    </row>
    <row r="7" spans="1:52" ht="13.9" customHeight="1">
      <c r="A7" s="103"/>
      <c r="B7" s="263" t="s">
        <v>791</v>
      </c>
      <c r="C7" s="419"/>
      <c r="D7" s="420"/>
      <c r="E7" s="1359"/>
      <c r="F7" s="1360"/>
      <c r="G7" s="91" t="str">
        <f>IF(E7="","",VLOOKUP(E7,$AA$8:$AB$9,2,FALSE))</f>
        <v/>
      </c>
      <c r="H7" s="1369"/>
      <c r="I7" s="1360"/>
      <c r="J7" s="91" t="str">
        <f>IF(H7="","",VLOOKUP(H7,$AA$8:$AB$9,2,FALSE))</f>
        <v/>
      </c>
      <c r="K7" s="1359"/>
      <c r="L7" s="1360"/>
      <c r="M7" s="91" t="str">
        <f>IF(K7="","",VLOOKUP(K7,$AA$8:$AB$9,2,FALSE))</f>
        <v/>
      </c>
      <c r="N7" s="103"/>
      <c r="O7" s="103"/>
      <c r="P7" s="103"/>
      <c r="Q7" s="103"/>
      <c r="R7" s="103"/>
      <c r="S7" s="103"/>
      <c r="T7" s="103"/>
      <c r="U7" s="103"/>
      <c r="V7" s="103"/>
      <c r="W7" s="216" t="s">
        <v>800</v>
      </c>
      <c r="X7" s="216" t="s">
        <v>802</v>
      </c>
      <c r="Y7" s="217"/>
      <c r="Z7" s="213"/>
      <c r="AA7" s="223" t="s">
        <v>797</v>
      </c>
      <c r="AB7" s="224">
        <v>1</v>
      </c>
      <c r="AC7" s="75"/>
      <c r="AD7" s="75"/>
      <c r="AE7" s="75"/>
      <c r="AF7" s="75"/>
      <c r="AG7" s="75"/>
      <c r="AH7" s="75"/>
      <c r="AI7" s="75"/>
      <c r="AJ7" s="75"/>
      <c r="AK7" s="75"/>
      <c r="AL7" s="75"/>
      <c r="AM7" s="75"/>
      <c r="AN7" s="75"/>
      <c r="AO7" s="75"/>
      <c r="AP7" s="75"/>
      <c r="AQ7" s="75"/>
      <c r="AR7" s="75"/>
      <c r="AS7" s="75"/>
      <c r="AT7" s="75"/>
      <c r="AU7" s="75"/>
      <c r="AV7" s="75"/>
      <c r="AW7" s="75"/>
      <c r="AX7" s="75"/>
      <c r="AY7" s="75"/>
      <c r="AZ7" s="75"/>
    </row>
    <row r="8" spans="1:52" ht="13.9" customHeight="1">
      <c r="A8" s="103"/>
      <c r="B8" s="1351" t="s">
        <v>157</v>
      </c>
      <c r="C8" s="1352"/>
      <c r="D8" s="1353"/>
      <c r="E8" s="1359"/>
      <c r="F8" s="1360"/>
      <c r="G8" s="91" t="str">
        <f>IF(E8="","",VLOOKUP(E8,$AA$10:$AB$12,2,FALSE))</f>
        <v/>
      </c>
      <c r="H8" s="1369"/>
      <c r="I8" s="1360"/>
      <c r="J8" s="91" t="str">
        <f>IF(H8="","",VLOOKUP(H8,$AA$10:$AB$12,2,FALSE))</f>
        <v/>
      </c>
      <c r="K8" s="1359"/>
      <c r="L8" s="1360"/>
      <c r="M8" s="91" t="str">
        <f>IF(K8="","",VLOOKUP(K8,$AA$10:$AB$12,2,FALSE))</f>
        <v/>
      </c>
      <c r="N8" s="103"/>
      <c r="O8" s="103"/>
      <c r="P8" s="103"/>
      <c r="Q8" s="103"/>
      <c r="R8" s="103"/>
      <c r="S8" s="103"/>
      <c r="T8" s="103"/>
      <c r="U8" s="103"/>
      <c r="V8" s="103"/>
      <c r="W8" s="216" t="s">
        <v>800</v>
      </c>
      <c r="X8" s="216" t="s">
        <v>803</v>
      </c>
      <c r="Y8" s="217" t="s">
        <v>802</v>
      </c>
      <c r="Z8" s="213"/>
      <c r="AA8" s="221" t="s">
        <v>799</v>
      </c>
      <c r="AB8" s="222">
        <v>0</v>
      </c>
      <c r="AC8" s="75"/>
      <c r="AD8" s="75"/>
      <c r="AE8" s="75"/>
      <c r="AF8" s="75"/>
      <c r="AG8" s="75"/>
      <c r="AH8" s="75"/>
      <c r="AI8" s="75"/>
      <c r="AJ8" s="75"/>
      <c r="AK8" s="75"/>
      <c r="AL8" s="75"/>
      <c r="AM8" s="75"/>
      <c r="AN8" s="75"/>
      <c r="AO8" s="75"/>
      <c r="AP8" s="75"/>
      <c r="AQ8" s="75"/>
      <c r="AR8" s="75"/>
      <c r="AS8" s="75"/>
      <c r="AT8" s="75"/>
      <c r="AU8" s="75"/>
      <c r="AV8" s="75"/>
      <c r="AW8" s="75"/>
      <c r="AX8" s="75"/>
      <c r="AY8" s="75"/>
      <c r="AZ8" s="75"/>
    </row>
    <row r="9" spans="1:52" ht="13.9" customHeight="1">
      <c r="A9" s="103"/>
      <c r="B9" s="1351" t="s">
        <v>158</v>
      </c>
      <c r="C9" s="1352"/>
      <c r="D9" s="1353"/>
      <c r="E9" s="1359"/>
      <c r="F9" s="1360"/>
      <c r="G9" s="91" t="str">
        <f>IF(E9="","",VLOOKUP(E9,$AA$13:$AB$14,2,FALSE))</f>
        <v/>
      </c>
      <c r="H9" s="1369"/>
      <c r="I9" s="1360"/>
      <c r="J9" s="91" t="str">
        <f>IF(H9="","",VLOOKUP(H9,$AA$13:$AB$14,2,FALSE))</f>
        <v/>
      </c>
      <c r="K9" s="1359"/>
      <c r="L9" s="1360"/>
      <c r="M9" s="91" t="str">
        <f>IF(K9="","",VLOOKUP(K9,$AA$13:$AB$14,2,FALSE))</f>
        <v/>
      </c>
      <c r="N9" s="103"/>
      <c r="O9" s="103"/>
      <c r="P9" s="103"/>
      <c r="Q9" s="103"/>
      <c r="R9" s="103"/>
      <c r="S9" s="103"/>
      <c r="T9" s="103"/>
      <c r="U9" s="103"/>
      <c r="V9" s="103"/>
      <c r="W9" s="216" t="s">
        <v>800</v>
      </c>
      <c r="X9" s="216" t="s">
        <v>802</v>
      </c>
      <c r="Y9" s="217"/>
      <c r="Z9" s="213"/>
      <c r="AA9" s="223" t="s">
        <v>801</v>
      </c>
      <c r="AB9" s="224">
        <v>1</v>
      </c>
      <c r="AC9" s="75"/>
      <c r="AD9" s="75"/>
      <c r="AE9" s="75"/>
      <c r="AF9" s="75"/>
      <c r="AG9" s="75"/>
      <c r="AH9" s="75"/>
      <c r="AI9" s="75"/>
      <c r="AJ9" s="75"/>
      <c r="AK9" s="75"/>
      <c r="AL9" s="75"/>
      <c r="AM9" s="75"/>
      <c r="AN9" s="75"/>
      <c r="AO9" s="75"/>
      <c r="AP9" s="75"/>
      <c r="AQ9" s="75"/>
      <c r="AR9" s="75"/>
      <c r="AS9" s="75"/>
      <c r="AT9" s="75"/>
      <c r="AU9" s="75"/>
      <c r="AV9" s="75"/>
      <c r="AW9" s="75"/>
      <c r="AX9" s="75"/>
      <c r="AY9" s="75"/>
      <c r="AZ9" s="75"/>
    </row>
    <row r="10" spans="1:52" ht="13.9" customHeight="1">
      <c r="A10" s="103"/>
      <c r="B10" s="1351" t="s">
        <v>102</v>
      </c>
      <c r="C10" s="1352"/>
      <c r="D10" s="1353"/>
      <c r="E10" s="1359"/>
      <c r="F10" s="1360"/>
      <c r="G10" s="91" t="str">
        <f>IF(E10="","",VLOOKUP(E10,$AA$15:$AB$17,2,FALSE))</f>
        <v/>
      </c>
      <c r="H10" s="1369"/>
      <c r="I10" s="1360"/>
      <c r="J10" s="91" t="str">
        <f>IF(H10="","",VLOOKUP(H10,$AA$15:$AB$17,2,FALSE))</f>
        <v/>
      </c>
      <c r="K10" s="1359"/>
      <c r="L10" s="1360"/>
      <c r="M10" s="91" t="str">
        <f>IF(K10="","",VLOOKUP(K10,$AA$15:$AB$17,2,FALSE))</f>
        <v/>
      </c>
      <c r="N10" s="103"/>
      <c r="O10" s="103"/>
      <c r="P10" s="103"/>
      <c r="Q10" s="103"/>
      <c r="R10" s="103"/>
      <c r="S10" s="103"/>
      <c r="T10" s="103"/>
      <c r="U10" s="103"/>
      <c r="V10" s="103"/>
      <c r="W10" s="216" t="s">
        <v>800</v>
      </c>
      <c r="X10" s="216" t="s">
        <v>804</v>
      </c>
      <c r="Y10" s="217" t="s">
        <v>802</v>
      </c>
      <c r="Z10" s="213"/>
      <c r="AA10" s="221" t="s">
        <v>799</v>
      </c>
      <c r="AB10" s="222">
        <v>0</v>
      </c>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row>
    <row r="11" spans="1:52" ht="13.9" customHeight="1">
      <c r="A11" s="103"/>
      <c r="B11" s="1348" t="s">
        <v>206</v>
      </c>
      <c r="C11" s="1349"/>
      <c r="D11" s="1350"/>
      <c r="E11" s="1359"/>
      <c r="F11" s="1360"/>
      <c r="G11" s="91" t="str">
        <f>IF(E11="","",VLOOKUP(E11,$AA$18:$AB$20,2,FALSE))</f>
        <v/>
      </c>
      <c r="H11" s="1369"/>
      <c r="I11" s="1360"/>
      <c r="J11" s="91" t="str">
        <f>IF(H11="","",VLOOKUP(H11,$AA$18:$AB$20,2,FALSE))</f>
        <v/>
      </c>
      <c r="K11" s="1359"/>
      <c r="L11" s="1360"/>
      <c r="M11" s="91" t="str">
        <f>IF(K11="","",VLOOKUP(K11,$AA$18:$AB$20,2,FALSE))</f>
        <v/>
      </c>
      <c r="N11" s="103"/>
      <c r="O11" s="103"/>
      <c r="P11" s="103"/>
      <c r="Q11" s="103"/>
      <c r="R11" s="103"/>
      <c r="S11" s="103"/>
      <c r="T11" s="103"/>
      <c r="U11" s="103"/>
      <c r="V11" s="103"/>
      <c r="W11" s="216" t="s">
        <v>805</v>
      </c>
      <c r="X11" s="216" t="s">
        <v>806</v>
      </c>
      <c r="Y11" s="217" t="s">
        <v>807</v>
      </c>
      <c r="Z11" s="213"/>
      <c r="AA11" s="225" t="s">
        <v>803</v>
      </c>
      <c r="AB11" s="226">
        <v>1</v>
      </c>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row>
    <row r="12" spans="1:52" ht="13.9" customHeight="1">
      <c r="A12" s="103"/>
      <c r="B12" s="1351" t="s">
        <v>208</v>
      </c>
      <c r="C12" s="1352"/>
      <c r="D12" s="1353"/>
      <c r="E12" s="1359"/>
      <c r="F12" s="1360"/>
      <c r="G12" s="91" t="str">
        <f>IF(E12="","",VLOOKUP(E12,$AA$21:$AB$22,2,FALSE))</f>
        <v/>
      </c>
      <c r="H12" s="1369"/>
      <c r="I12" s="1360"/>
      <c r="J12" s="91" t="str">
        <f>IF(H12="","",VLOOKUP(H12,$AA$21:$AB$22,2,FALSE))</f>
        <v/>
      </c>
      <c r="K12" s="1359"/>
      <c r="L12" s="1360"/>
      <c r="M12" s="91" t="str">
        <f>IF(K12="","",VLOOKUP(K12,$AA$21:$AB$22,2,FALSE))</f>
        <v/>
      </c>
      <c r="N12" s="103"/>
      <c r="O12" s="103"/>
      <c r="P12" s="103"/>
      <c r="Q12" s="103"/>
      <c r="R12" s="103"/>
      <c r="S12" s="103"/>
      <c r="T12" s="103"/>
      <c r="U12" s="103"/>
      <c r="V12" s="103"/>
      <c r="W12" s="218" t="s">
        <v>808</v>
      </c>
      <c r="X12" s="218" t="s">
        <v>809</v>
      </c>
      <c r="Y12" s="215"/>
      <c r="Z12" s="213"/>
      <c r="AA12" s="224" t="s">
        <v>801</v>
      </c>
      <c r="AB12" s="224">
        <v>2</v>
      </c>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row>
    <row r="13" spans="1:52" ht="13.9" customHeight="1">
      <c r="A13" s="103"/>
      <c r="B13" s="1351" t="s">
        <v>210</v>
      </c>
      <c r="C13" s="1352"/>
      <c r="D13" s="1353"/>
      <c r="E13" s="1359"/>
      <c r="F13" s="1360"/>
      <c r="G13" s="91" t="str">
        <f>IF(E13="","",VLOOKUP(E13,$AA$23:$AB$24,2,FALSE))</f>
        <v/>
      </c>
      <c r="H13" s="1369"/>
      <c r="I13" s="1360"/>
      <c r="J13" s="91" t="str">
        <f>IF(H13="","",VLOOKUP(H13,$AA$23:$AB$24,2,FALSE))</f>
        <v/>
      </c>
      <c r="K13" s="1359"/>
      <c r="L13" s="1360"/>
      <c r="M13" s="91" t="str">
        <f>IF(K13="","",VLOOKUP(K13,$AA$23:$AB$24,2,FALSE))</f>
        <v/>
      </c>
      <c r="N13" s="103"/>
      <c r="O13" s="103"/>
      <c r="P13" s="103"/>
      <c r="Q13" s="103"/>
      <c r="R13" s="103"/>
      <c r="S13" s="103"/>
      <c r="T13" s="103"/>
      <c r="U13" s="103"/>
      <c r="V13" s="103"/>
      <c r="W13" s="215" t="s">
        <v>805</v>
      </c>
      <c r="X13" s="215" t="s">
        <v>810</v>
      </c>
      <c r="Y13" s="215"/>
      <c r="Z13" s="213"/>
      <c r="AA13" s="222" t="s">
        <v>799</v>
      </c>
      <c r="AB13" s="222">
        <v>0</v>
      </c>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row>
    <row r="14" spans="1:52" ht="13.9" customHeight="1">
      <c r="A14" s="103"/>
      <c r="B14" s="1351" t="s">
        <v>160</v>
      </c>
      <c r="C14" s="1352"/>
      <c r="D14" s="1353"/>
      <c r="E14" s="1359"/>
      <c r="F14" s="1360"/>
      <c r="G14" s="91" t="str">
        <f>IF(E14="","",VLOOKUP(E14,$AA$25:$AB$27,2,FALSE))</f>
        <v/>
      </c>
      <c r="H14" s="1369"/>
      <c r="I14" s="1360"/>
      <c r="J14" s="91" t="str">
        <f>IF(H14="","",VLOOKUP(H14,$AA$25:$AB$27,2,FALSE))</f>
        <v/>
      </c>
      <c r="K14" s="1359"/>
      <c r="L14" s="1360"/>
      <c r="M14" s="91" t="str">
        <f>IF(K14="","",VLOOKUP(K14,$AA$25:$AB$27,2,FALSE))</f>
        <v/>
      </c>
      <c r="N14" s="103"/>
      <c r="O14" s="103"/>
      <c r="P14" s="103"/>
      <c r="Q14" s="103"/>
      <c r="R14" s="103"/>
      <c r="S14" s="103"/>
      <c r="T14" s="103"/>
      <c r="U14" s="103"/>
      <c r="V14" s="103"/>
      <c r="W14" s="215" t="s">
        <v>805</v>
      </c>
      <c r="X14" s="215" t="s">
        <v>806</v>
      </c>
      <c r="Y14" s="215" t="s">
        <v>807</v>
      </c>
      <c r="Z14" s="213"/>
      <c r="AA14" s="224" t="s">
        <v>801</v>
      </c>
      <c r="AB14" s="224">
        <v>1</v>
      </c>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row>
    <row r="15" spans="1:52" ht="13.9" customHeight="1">
      <c r="A15" s="103"/>
      <c r="B15" s="1351" t="s">
        <v>108</v>
      </c>
      <c r="C15" s="1352"/>
      <c r="D15" s="1353"/>
      <c r="E15" s="1359"/>
      <c r="F15" s="1360"/>
      <c r="G15" s="91" t="str">
        <f>IF(E15="","",VLOOKUP(E15,$AA$28:$AB$30,2,FALSE))</f>
        <v/>
      </c>
      <c r="H15" s="1369"/>
      <c r="I15" s="1360"/>
      <c r="J15" s="91" t="str">
        <f>IF(H15="","",VLOOKUP(H15,$AA$28:$AB$30,2,FALSE))</f>
        <v/>
      </c>
      <c r="K15" s="1359"/>
      <c r="L15" s="1360"/>
      <c r="M15" s="91" t="str">
        <f>IF(K15="","",VLOOKUP(K15,$AA$28:$AB$30,2,FALSE))</f>
        <v/>
      </c>
      <c r="N15" s="103"/>
      <c r="O15" s="103"/>
      <c r="P15" s="103"/>
      <c r="Q15" s="103"/>
      <c r="R15" s="103"/>
      <c r="S15" s="103"/>
      <c r="T15" s="103"/>
      <c r="U15" s="103"/>
      <c r="V15" s="103"/>
      <c r="W15" s="215" t="s">
        <v>805</v>
      </c>
      <c r="X15" s="215" t="s">
        <v>806</v>
      </c>
      <c r="Y15" s="215" t="s">
        <v>807</v>
      </c>
      <c r="Z15" s="213"/>
      <c r="AA15" s="222" t="s">
        <v>799</v>
      </c>
      <c r="AB15" s="222">
        <v>0</v>
      </c>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row>
    <row r="16" spans="1:52" ht="13.9" customHeight="1">
      <c r="A16" s="103"/>
      <c r="B16" s="1348" t="s">
        <v>792</v>
      </c>
      <c r="C16" s="1349"/>
      <c r="D16" s="1350"/>
      <c r="E16" s="1359"/>
      <c r="F16" s="1360"/>
      <c r="G16" s="91" t="str">
        <f>IF(E16="","",VLOOKUP(E16,$AA$31:$AB$33,2,FALSE))</f>
        <v/>
      </c>
      <c r="H16" s="1369"/>
      <c r="I16" s="1360"/>
      <c r="J16" s="91" t="str">
        <f>IF(H16="","",VLOOKUP(H16,$AA$31:$AB$33,2,FALSE))</f>
        <v/>
      </c>
      <c r="K16" s="1359"/>
      <c r="L16" s="1360"/>
      <c r="M16" s="91" t="str">
        <f>IF(K16="","",VLOOKUP(K16,$AA$31:$AB$33,2,FALSE))</f>
        <v/>
      </c>
      <c r="N16" s="103"/>
      <c r="O16" s="103"/>
      <c r="P16" s="103"/>
      <c r="Q16" s="103"/>
      <c r="R16" s="103"/>
      <c r="S16" s="103"/>
      <c r="T16" s="103"/>
      <c r="U16" s="103"/>
      <c r="V16" s="103"/>
      <c r="W16" s="215" t="s">
        <v>811</v>
      </c>
      <c r="X16" s="215" t="s">
        <v>816</v>
      </c>
      <c r="Y16" s="215" t="s">
        <v>802</v>
      </c>
      <c r="Z16" s="213"/>
      <c r="AA16" s="226" t="s">
        <v>804</v>
      </c>
      <c r="AB16" s="226">
        <v>1</v>
      </c>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row>
    <row r="17" spans="1:52" ht="13.9" customHeight="1">
      <c r="A17" s="103"/>
      <c r="B17" s="1351" t="s">
        <v>213</v>
      </c>
      <c r="C17" s="1352"/>
      <c r="D17" s="1353"/>
      <c r="E17" s="1359"/>
      <c r="F17" s="1360"/>
      <c r="G17" s="91" t="str">
        <f>IF(E17="","",VLOOKUP(E17,$AA$34:$AB$35,2,FALSE))</f>
        <v/>
      </c>
      <c r="H17" s="1375"/>
      <c r="I17" s="1376"/>
      <c r="J17" s="91" t="str">
        <f>IF(H17="","",VLOOKUP(H17,$AA$34:$AB$35,2,FALSE))</f>
        <v/>
      </c>
      <c r="K17" s="1359"/>
      <c r="L17" s="1360"/>
      <c r="M17" s="91" t="str">
        <f>IF(K17="","",VLOOKUP(K17,$AA$34:$AB$35,2,FALSE))</f>
        <v/>
      </c>
      <c r="N17" s="103"/>
      <c r="O17" s="103"/>
      <c r="P17" s="103"/>
      <c r="Q17" s="103"/>
      <c r="R17" s="103"/>
      <c r="S17" s="103"/>
      <c r="T17" s="103"/>
      <c r="U17" s="103"/>
      <c r="V17" s="103"/>
      <c r="W17" s="215" t="s">
        <v>812</v>
      </c>
      <c r="X17" s="215" t="s">
        <v>813</v>
      </c>
      <c r="Y17" s="215"/>
      <c r="Z17" s="213"/>
      <c r="AA17" s="224" t="s">
        <v>801</v>
      </c>
      <c r="AB17" s="224">
        <v>2</v>
      </c>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row>
    <row r="18" spans="1:52" ht="13.9" customHeight="1">
      <c r="A18" s="103"/>
      <c r="B18" s="1377" t="s">
        <v>113</v>
      </c>
      <c r="C18" s="1378"/>
      <c r="D18" s="1379"/>
      <c r="E18" s="1374"/>
      <c r="F18" s="1373"/>
      <c r="G18" s="92" t="str">
        <f>IF(E18="","",VLOOKUP(E18,$AA$36:$AB$37,2,FALSE))</f>
        <v/>
      </c>
      <c r="H18" s="1372"/>
      <c r="I18" s="1373"/>
      <c r="J18" s="92" t="str">
        <f>IF(H18="","",VLOOKUP(H18,$AA$36:$AB$37,2,FALSE))</f>
        <v/>
      </c>
      <c r="K18" s="1374"/>
      <c r="L18" s="1373"/>
      <c r="M18" s="92" t="str">
        <f>IF(K18="","",VLOOKUP(K18,$AA$36:$AB$37,2,FALSE))</f>
        <v/>
      </c>
      <c r="N18" s="103"/>
      <c r="O18" s="103"/>
      <c r="P18" s="103"/>
      <c r="Q18" s="103"/>
      <c r="R18" s="103"/>
      <c r="S18" s="103"/>
      <c r="T18" s="103"/>
      <c r="U18" s="103"/>
      <c r="V18" s="103"/>
      <c r="W18" s="216" t="s">
        <v>814</v>
      </c>
      <c r="X18" s="216" t="s">
        <v>815</v>
      </c>
      <c r="Y18" s="215"/>
      <c r="Z18" s="213"/>
      <c r="AA18" s="221" t="s">
        <v>805</v>
      </c>
      <c r="AB18" s="222">
        <v>0</v>
      </c>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row>
    <row r="19" spans="1:52" ht="22.15" customHeight="1">
      <c r="A19" s="103"/>
      <c r="B19" s="1387" t="s">
        <v>167</v>
      </c>
      <c r="C19" s="1388"/>
      <c r="D19" s="1389"/>
      <c r="E19" s="1392"/>
      <c r="F19" s="1393"/>
      <c r="G19" s="93">
        <f>SUM(G6:G18)</f>
        <v>0</v>
      </c>
      <c r="H19" s="1390"/>
      <c r="I19" s="1391"/>
      <c r="J19" s="94">
        <f>SUM(J6:J18)</f>
        <v>0</v>
      </c>
      <c r="K19" s="1370"/>
      <c r="L19" s="1371"/>
      <c r="M19" s="115">
        <f>SUM(M6:M18)</f>
        <v>0</v>
      </c>
      <c r="N19" s="103"/>
      <c r="O19" s="103"/>
      <c r="P19" s="103"/>
      <c r="Q19" s="103"/>
      <c r="R19" s="103"/>
      <c r="S19" s="103"/>
      <c r="T19" s="103"/>
      <c r="U19" s="103"/>
      <c r="V19" s="103"/>
      <c r="W19" s="215"/>
      <c r="X19" s="215">
        <v>0</v>
      </c>
      <c r="Y19" s="217">
        <v>0</v>
      </c>
      <c r="Z19" s="213"/>
      <c r="AA19" s="225" t="s">
        <v>806</v>
      </c>
      <c r="AB19" s="226">
        <v>1</v>
      </c>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row>
    <row r="20" spans="1:52" ht="7.15" customHeight="1">
      <c r="A20" s="103"/>
      <c r="B20" s="421"/>
      <c r="C20" s="421"/>
      <c r="D20" s="421"/>
      <c r="E20" s="421"/>
      <c r="F20" s="421"/>
      <c r="G20" s="421"/>
      <c r="H20" s="96"/>
      <c r="I20" s="97"/>
      <c r="J20" s="96"/>
      <c r="K20" s="96"/>
      <c r="L20" s="98"/>
      <c r="M20" s="95"/>
      <c r="N20" s="99"/>
      <c r="O20" s="99">
        <v>1</v>
      </c>
      <c r="P20" s="100"/>
      <c r="Q20" s="95"/>
      <c r="R20" s="95"/>
      <c r="S20" s="95"/>
      <c r="T20" s="95"/>
      <c r="U20" s="95"/>
      <c r="V20" s="95"/>
      <c r="X20" s="215"/>
      <c r="Y20" s="215">
        <v>1</v>
      </c>
      <c r="Z20" s="219"/>
      <c r="AA20" s="223" t="s">
        <v>807</v>
      </c>
      <c r="AB20" s="224">
        <v>2</v>
      </c>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row>
    <row r="21" spans="1:52" ht="7.15" customHeight="1">
      <c r="A21" s="95"/>
      <c r="B21" s="421"/>
      <c r="C21" s="421"/>
      <c r="D21" s="421"/>
      <c r="E21" s="421"/>
      <c r="F21" s="421"/>
      <c r="G21" s="421"/>
      <c r="H21" s="96"/>
      <c r="I21" s="97"/>
      <c r="J21" s="96"/>
      <c r="K21" s="96"/>
      <c r="L21" s="98"/>
      <c r="M21" s="95"/>
      <c r="N21" s="99"/>
      <c r="O21" s="99"/>
      <c r="P21" s="100"/>
      <c r="Q21" s="95"/>
      <c r="R21" s="95"/>
      <c r="S21" s="95"/>
      <c r="T21" s="95"/>
      <c r="U21" s="95"/>
      <c r="V21" s="95"/>
      <c r="X21" s="215"/>
      <c r="Y21" s="215">
        <v>2</v>
      </c>
      <c r="Z21" s="219"/>
      <c r="AA21" s="222" t="s">
        <v>808</v>
      </c>
      <c r="AB21" s="222">
        <v>0</v>
      </c>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row>
    <row r="22" spans="1:52" ht="7.15" customHeight="1">
      <c r="A22" s="95"/>
      <c r="B22" s="421"/>
      <c r="C22" s="421"/>
      <c r="D22" s="421"/>
      <c r="E22" s="421"/>
      <c r="F22" s="421"/>
      <c r="G22" s="421"/>
      <c r="H22" s="96"/>
      <c r="I22" s="97"/>
      <c r="J22" s="96"/>
      <c r="K22" s="96"/>
      <c r="L22" s="98"/>
      <c r="M22" s="95"/>
      <c r="N22" s="99"/>
      <c r="O22" s="99"/>
      <c r="P22" s="100"/>
      <c r="Q22" s="95"/>
      <c r="R22" s="95"/>
      <c r="S22" s="95"/>
      <c r="T22" s="95"/>
      <c r="U22" s="95"/>
      <c r="V22" s="95"/>
      <c r="X22" s="215"/>
      <c r="Y22" s="215"/>
      <c r="Z22" s="219"/>
      <c r="AA22" s="224" t="s">
        <v>809</v>
      </c>
      <c r="AB22" s="224">
        <v>1</v>
      </c>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row>
    <row r="23" spans="1:52" ht="7.15" customHeight="1">
      <c r="A23" s="95"/>
      <c r="B23" s="421"/>
      <c r="C23" s="421"/>
      <c r="D23" s="421"/>
      <c r="E23" s="421"/>
      <c r="F23" s="421"/>
      <c r="G23" s="421"/>
      <c r="H23" s="96"/>
      <c r="I23" s="97"/>
      <c r="J23" s="96"/>
      <c r="K23" s="96"/>
      <c r="L23" s="98"/>
      <c r="M23" s="95"/>
      <c r="N23" s="99"/>
      <c r="O23" s="99"/>
      <c r="P23" s="100"/>
      <c r="Q23" s="95"/>
      <c r="R23" s="95"/>
      <c r="S23" s="95"/>
      <c r="T23" s="95"/>
      <c r="U23" s="95"/>
      <c r="V23" s="95"/>
      <c r="X23" s="215"/>
      <c r="Y23" s="215"/>
      <c r="Z23" s="219"/>
      <c r="AA23" s="222" t="s">
        <v>805</v>
      </c>
      <c r="AB23" s="222">
        <v>0</v>
      </c>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row>
    <row r="24" spans="1:52" ht="7.15" customHeight="1">
      <c r="A24" s="103"/>
      <c r="B24" s="1396" t="s">
        <v>45</v>
      </c>
      <c r="C24" s="1396"/>
      <c r="D24" s="1396"/>
      <c r="E24" s="1396"/>
      <c r="F24" s="1396"/>
      <c r="G24" s="1396"/>
      <c r="H24" s="1396"/>
      <c r="I24" s="1396"/>
      <c r="J24" s="1396"/>
      <c r="K24" s="1396"/>
      <c r="L24" s="1396"/>
      <c r="M24" s="1396"/>
      <c r="N24" s="1396"/>
      <c r="O24" s="1396"/>
      <c r="P24" s="1396"/>
      <c r="Q24" s="1396"/>
      <c r="R24" s="1396"/>
      <c r="S24" s="1396"/>
      <c r="T24" s="1396"/>
      <c r="U24" s="1396"/>
      <c r="V24" s="103"/>
      <c r="X24" s="215" t="s">
        <v>151</v>
      </c>
      <c r="Y24" s="215" t="s">
        <v>152</v>
      </c>
      <c r="Z24" s="219"/>
      <c r="AA24" s="224" t="s">
        <v>810</v>
      </c>
      <c r="AB24" s="224">
        <v>1</v>
      </c>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row>
    <row r="25" spans="1:52" ht="12.75" customHeight="1">
      <c r="A25" s="103"/>
      <c r="B25" s="1396"/>
      <c r="C25" s="1396"/>
      <c r="D25" s="1396"/>
      <c r="E25" s="1396"/>
      <c r="F25" s="1396"/>
      <c r="G25" s="1396"/>
      <c r="H25" s="1396"/>
      <c r="I25" s="1396"/>
      <c r="J25" s="1396"/>
      <c r="K25" s="1396"/>
      <c r="L25" s="1396"/>
      <c r="M25" s="1396"/>
      <c r="N25" s="1396"/>
      <c r="O25" s="1396"/>
      <c r="P25" s="1396"/>
      <c r="Q25" s="1396"/>
      <c r="R25" s="1396"/>
      <c r="S25" s="1396"/>
      <c r="T25" s="1396"/>
      <c r="U25" s="1396"/>
      <c r="V25" s="104"/>
      <c r="Z25" s="213"/>
      <c r="AA25" s="222" t="s">
        <v>805</v>
      </c>
      <c r="AB25" s="222">
        <v>0</v>
      </c>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row>
    <row r="26" spans="1:52" s="3" customFormat="1" ht="12.75" customHeight="1">
      <c r="A26" s="103"/>
      <c r="B26" s="1380" t="s">
        <v>98</v>
      </c>
      <c r="C26" s="1381"/>
      <c r="D26" s="1386" t="s">
        <v>225</v>
      </c>
      <c r="E26" s="1384"/>
      <c r="F26" s="1384"/>
      <c r="G26" s="1384"/>
      <c r="H26" s="1384"/>
      <c r="I26" s="1384"/>
      <c r="J26" s="1384" t="s">
        <v>18</v>
      </c>
      <c r="K26" s="1384"/>
      <c r="L26" s="1385"/>
      <c r="M26" s="111"/>
      <c r="N26" s="111"/>
      <c r="O26" s="104"/>
      <c r="P26" s="104"/>
      <c r="Q26" s="104"/>
      <c r="R26" s="104"/>
      <c r="S26" s="104"/>
      <c r="T26" s="104"/>
      <c r="U26" s="104"/>
      <c r="V26" s="104"/>
      <c r="W26" s="220"/>
      <c r="X26" s="220"/>
      <c r="Y26" s="220"/>
      <c r="Z26" s="220"/>
      <c r="AA26" s="226" t="s">
        <v>806</v>
      </c>
      <c r="AB26" s="226">
        <v>1</v>
      </c>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row>
    <row r="27" spans="1:52" ht="12.75" customHeight="1">
      <c r="A27" s="103"/>
      <c r="B27" s="1382"/>
      <c r="C27" s="1383"/>
      <c r="D27" s="108" t="s">
        <v>99</v>
      </c>
      <c r="E27" s="1397" t="s">
        <v>26</v>
      </c>
      <c r="F27" s="1397"/>
      <c r="G27" s="109" t="s">
        <v>25</v>
      </c>
      <c r="H27" s="1397" t="s">
        <v>26</v>
      </c>
      <c r="I27" s="1397"/>
      <c r="J27" s="110" t="s">
        <v>349</v>
      </c>
      <c r="K27" s="1397" t="s">
        <v>26</v>
      </c>
      <c r="L27" s="1398"/>
      <c r="M27" s="111"/>
      <c r="N27" s="111"/>
      <c r="O27" s="104"/>
      <c r="P27" s="104"/>
      <c r="Q27" s="104"/>
      <c r="R27" s="104"/>
      <c r="S27" s="104"/>
      <c r="T27" s="104"/>
      <c r="U27" s="104"/>
      <c r="V27" s="104"/>
      <c r="Z27" s="213"/>
      <c r="AA27" s="224" t="s">
        <v>807</v>
      </c>
      <c r="AB27" s="224">
        <v>2</v>
      </c>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row>
    <row r="28" spans="1:52" ht="12.75" customHeight="1">
      <c r="A28" s="103"/>
      <c r="B28" s="1331" t="s">
        <v>48</v>
      </c>
      <c r="C28" s="1332"/>
      <c r="D28" s="161"/>
      <c r="E28" s="1330"/>
      <c r="F28" s="1330"/>
      <c r="G28" s="162"/>
      <c r="H28" s="1330"/>
      <c r="I28" s="1330"/>
      <c r="J28" s="162"/>
      <c r="K28" s="1330"/>
      <c r="L28" s="1334"/>
      <c r="M28" s="111"/>
      <c r="N28" s="111"/>
      <c r="O28" s="104"/>
      <c r="P28" s="104"/>
      <c r="Q28" s="104"/>
      <c r="R28" s="104"/>
      <c r="S28" s="104"/>
      <c r="T28" s="104"/>
      <c r="U28" s="104"/>
      <c r="V28" s="104"/>
      <c r="Z28" s="213"/>
      <c r="AA28" s="222" t="s">
        <v>805</v>
      </c>
      <c r="AB28" s="222">
        <v>0</v>
      </c>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row>
    <row r="29" spans="1:52" ht="12.75" customHeight="1">
      <c r="A29" s="103"/>
      <c r="B29" s="1331" t="s">
        <v>156</v>
      </c>
      <c r="C29" s="1332"/>
      <c r="D29" s="161"/>
      <c r="E29" s="1330"/>
      <c r="F29" s="1330"/>
      <c r="G29" s="162"/>
      <c r="H29" s="1330"/>
      <c r="I29" s="1330"/>
      <c r="J29" s="162"/>
      <c r="K29" s="1330"/>
      <c r="L29" s="1334"/>
      <c r="M29" s="111"/>
      <c r="N29" s="111"/>
      <c r="O29" s="104"/>
      <c r="P29" s="104"/>
      <c r="Q29" s="104"/>
      <c r="R29" s="104"/>
      <c r="S29" s="104"/>
      <c r="T29" s="104"/>
      <c r="U29" s="104"/>
      <c r="V29" s="104"/>
      <c r="Z29" s="213"/>
      <c r="AA29" s="226" t="s">
        <v>806</v>
      </c>
      <c r="AB29" s="226">
        <v>1</v>
      </c>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row>
    <row r="30" spans="1:52" ht="12.75" customHeight="1">
      <c r="A30" s="103"/>
      <c r="B30" s="1331" t="s">
        <v>93</v>
      </c>
      <c r="C30" s="1332"/>
      <c r="D30" s="161"/>
      <c r="E30" s="1330"/>
      <c r="F30" s="1330"/>
      <c r="G30" s="162"/>
      <c r="H30" s="1330"/>
      <c r="I30" s="1330"/>
      <c r="J30" s="162"/>
      <c r="K30" s="1330"/>
      <c r="L30" s="1334"/>
      <c r="M30" s="111"/>
      <c r="N30" s="111"/>
      <c r="O30" s="104"/>
      <c r="P30" s="104"/>
      <c r="Q30" s="104"/>
      <c r="R30" s="104"/>
      <c r="S30" s="104"/>
      <c r="T30" s="104"/>
      <c r="U30" s="104"/>
      <c r="V30" s="104"/>
      <c r="Z30" s="213"/>
      <c r="AA30" s="224" t="s">
        <v>807</v>
      </c>
      <c r="AB30" s="224">
        <v>2</v>
      </c>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row>
    <row r="31" spans="1:52" ht="12.75" customHeight="1">
      <c r="A31" s="103"/>
      <c r="B31" s="1331" t="s">
        <v>101</v>
      </c>
      <c r="C31" s="1332"/>
      <c r="D31" s="161"/>
      <c r="E31" s="1330"/>
      <c r="F31" s="1330"/>
      <c r="G31" s="162"/>
      <c r="H31" s="1330"/>
      <c r="I31" s="1330"/>
      <c r="J31" s="162"/>
      <c r="K31" s="1330"/>
      <c r="L31" s="1334"/>
      <c r="M31" s="111"/>
      <c r="N31" s="111"/>
      <c r="O31" s="104"/>
      <c r="P31" s="104"/>
      <c r="Q31" s="104"/>
      <c r="R31" s="104"/>
      <c r="S31" s="104"/>
      <c r="T31" s="104"/>
      <c r="U31" s="104"/>
      <c r="V31" s="104"/>
      <c r="Z31" s="213"/>
      <c r="AA31" s="222" t="s">
        <v>811</v>
      </c>
      <c r="AB31" s="222">
        <v>0</v>
      </c>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row>
    <row r="32" spans="1:52" ht="12.75" customHeight="1">
      <c r="A32" s="103"/>
      <c r="B32" s="1331" t="s">
        <v>155</v>
      </c>
      <c r="C32" s="1332"/>
      <c r="D32" s="161"/>
      <c r="E32" s="1330"/>
      <c r="F32" s="1330"/>
      <c r="G32" s="162"/>
      <c r="H32" s="1330"/>
      <c r="I32" s="1330"/>
      <c r="J32" s="162"/>
      <c r="K32" s="1330"/>
      <c r="L32" s="1334"/>
      <c r="M32" s="111"/>
      <c r="N32" s="111"/>
      <c r="O32" s="104"/>
      <c r="P32" s="104"/>
      <c r="Q32" s="104"/>
      <c r="R32" s="104"/>
      <c r="S32" s="104"/>
      <c r="T32" s="104"/>
      <c r="U32" s="104"/>
      <c r="V32" s="104"/>
      <c r="Z32" s="213"/>
      <c r="AA32" s="226" t="s">
        <v>816</v>
      </c>
      <c r="AB32" s="226">
        <v>1</v>
      </c>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row>
    <row r="33" spans="1:52" ht="12.75" customHeight="1">
      <c r="A33" s="103"/>
      <c r="B33" s="1331" t="s">
        <v>207</v>
      </c>
      <c r="C33" s="1332"/>
      <c r="D33" s="161"/>
      <c r="E33" s="1330"/>
      <c r="F33" s="1330"/>
      <c r="G33" s="162"/>
      <c r="H33" s="1330"/>
      <c r="I33" s="1330"/>
      <c r="J33" s="162"/>
      <c r="K33" s="1330"/>
      <c r="L33" s="1334"/>
      <c r="M33" s="111"/>
      <c r="N33" s="111"/>
      <c r="O33" s="104"/>
      <c r="P33" s="104"/>
      <c r="Q33" s="104"/>
      <c r="R33" s="104"/>
      <c r="S33" s="104"/>
      <c r="T33" s="104"/>
      <c r="U33" s="104"/>
      <c r="V33" s="104"/>
      <c r="Z33" s="213"/>
      <c r="AA33" s="224" t="s">
        <v>802</v>
      </c>
      <c r="AB33" s="224">
        <v>2</v>
      </c>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row>
    <row r="34" spans="1:52" ht="12.75" customHeight="1">
      <c r="A34" s="103"/>
      <c r="B34" s="1331" t="s">
        <v>209</v>
      </c>
      <c r="C34" s="1332"/>
      <c r="D34" s="161"/>
      <c r="E34" s="1330"/>
      <c r="F34" s="1330"/>
      <c r="G34" s="162"/>
      <c r="H34" s="1330"/>
      <c r="I34" s="1330"/>
      <c r="J34" s="162"/>
      <c r="K34" s="1330"/>
      <c r="L34" s="1334"/>
      <c r="M34" s="111"/>
      <c r="N34" s="111"/>
      <c r="O34" s="104"/>
      <c r="P34" s="104"/>
      <c r="Q34" s="104"/>
      <c r="R34" s="104"/>
      <c r="S34" s="104"/>
      <c r="T34" s="104"/>
      <c r="U34" s="104"/>
      <c r="V34" s="104"/>
      <c r="Z34" s="213"/>
      <c r="AA34" s="222" t="s">
        <v>812</v>
      </c>
      <c r="AB34" s="222">
        <v>0</v>
      </c>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row>
    <row r="35" spans="1:52" ht="12.75" customHeight="1">
      <c r="A35" s="103"/>
      <c r="B35" s="1331" t="s">
        <v>211</v>
      </c>
      <c r="C35" s="1332"/>
      <c r="D35" s="161"/>
      <c r="E35" s="1330"/>
      <c r="F35" s="1330"/>
      <c r="G35" s="162"/>
      <c r="H35" s="1330"/>
      <c r="I35" s="1330"/>
      <c r="J35" s="162"/>
      <c r="K35" s="1330"/>
      <c r="L35" s="1334"/>
      <c r="M35" s="111"/>
      <c r="N35" s="111"/>
      <c r="O35" s="104"/>
      <c r="P35" s="104"/>
      <c r="Q35" s="104"/>
      <c r="R35" s="104"/>
      <c r="S35" s="104"/>
      <c r="T35" s="104"/>
      <c r="U35" s="104"/>
      <c r="V35" s="104"/>
      <c r="W35" s="213">
        <v>7</v>
      </c>
      <c r="Z35" s="213"/>
      <c r="AA35" s="224" t="s">
        <v>813</v>
      </c>
      <c r="AB35" s="224">
        <v>1</v>
      </c>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row>
    <row r="36" spans="1:52" ht="12.75" customHeight="1">
      <c r="A36" s="103"/>
      <c r="B36" s="1331" t="s">
        <v>107</v>
      </c>
      <c r="C36" s="1332"/>
      <c r="D36" s="161"/>
      <c r="E36" s="1330"/>
      <c r="F36" s="1330"/>
      <c r="G36" s="162"/>
      <c r="H36" s="1330"/>
      <c r="I36" s="1330"/>
      <c r="J36" s="162"/>
      <c r="K36" s="1330"/>
      <c r="L36" s="1334"/>
      <c r="M36" s="111"/>
      <c r="N36" s="111"/>
      <c r="O36" s="104"/>
      <c r="P36" s="104"/>
      <c r="Q36" s="104"/>
      <c r="R36" s="104"/>
      <c r="S36" s="104"/>
      <c r="T36" s="104"/>
      <c r="U36" s="104"/>
      <c r="V36" s="104"/>
      <c r="W36" s="213">
        <v>6</v>
      </c>
      <c r="Z36" s="213"/>
      <c r="AA36" s="221" t="s">
        <v>814</v>
      </c>
      <c r="AB36" s="222">
        <v>0</v>
      </c>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row>
    <row r="37" spans="1:52" ht="12.75" customHeight="1">
      <c r="A37" s="103"/>
      <c r="B37" s="1331" t="s">
        <v>109</v>
      </c>
      <c r="C37" s="1332"/>
      <c r="D37" s="161"/>
      <c r="E37" s="1330"/>
      <c r="F37" s="1330"/>
      <c r="G37" s="162"/>
      <c r="H37" s="1330"/>
      <c r="I37" s="1330"/>
      <c r="J37" s="162"/>
      <c r="K37" s="1330"/>
      <c r="L37" s="1334"/>
      <c r="M37" s="111"/>
      <c r="N37" s="111"/>
      <c r="O37" s="104"/>
      <c r="P37" s="104"/>
      <c r="Q37" s="104"/>
      <c r="R37" s="104"/>
      <c r="S37" s="104"/>
      <c r="T37" s="104"/>
      <c r="U37" s="104"/>
      <c r="V37" s="104"/>
      <c r="W37" s="213">
        <v>5</v>
      </c>
      <c r="Z37" s="213"/>
      <c r="AA37" s="223" t="s">
        <v>815</v>
      </c>
      <c r="AB37" s="224">
        <v>1</v>
      </c>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row>
    <row r="38" spans="1:52" ht="12.75" customHeight="1">
      <c r="A38" s="103"/>
      <c r="B38" s="1331" t="s">
        <v>212</v>
      </c>
      <c r="C38" s="1332"/>
      <c r="D38" s="161"/>
      <c r="E38" s="1330"/>
      <c r="F38" s="1330"/>
      <c r="G38" s="162"/>
      <c r="H38" s="1330"/>
      <c r="I38" s="1330"/>
      <c r="J38" s="162"/>
      <c r="K38" s="1330"/>
      <c r="L38" s="1334"/>
      <c r="M38" s="111"/>
      <c r="N38" s="111"/>
      <c r="O38" s="104"/>
      <c r="P38" s="104"/>
      <c r="Q38" s="104"/>
      <c r="R38" s="104"/>
      <c r="S38" s="104"/>
      <c r="T38" s="104"/>
      <c r="U38" s="104"/>
      <c r="V38" s="104"/>
      <c r="W38" s="213">
        <v>4</v>
      </c>
      <c r="Z38" s="213"/>
      <c r="AA38" s="21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row>
    <row r="39" spans="1:52" ht="12.75" customHeight="1">
      <c r="A39" s="103"/>
      <c r="B39" s="1331" t="s">
        <v>112</v>
      </c>
      <c r="C39" s="1332"/>
      <c r="D39" s="161"/>
      <c r="E39" s="1330"/>
      <c r="F39" s="1330"/>
      <c r="G39" s="162"/>
      <c r="H39" s="1330"/>
      <c r="I39" s="1330"/>
      <c r="J39" s="162"/>
      <c r="K39" s="1330"/>
      <c r="L39" s="1334"/>
      <c r="M39" s="111"/>
      <c r="N39" s="111"/>
      <c r="O39" s="104"/>
      <c r="P39" s="104"/>
      <c r="Q39" s="104"/>
      <c r="R39" s="104"/>
      <c r="S39" s="104"/>
      <c r="T39" s="104"/>
      <c r="U39" s="104"/>
      <c r="V39" s="104"/>
      <c r="W39" s="213">
        <v>3</v>
      </c>
      <c r="Z39" s="213"/>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row>
    <row r="40" spans="1:52" ht="12.75" customHeight="1">
      <c r="A40" s="103"/>
      <c r="B40" s="1331" t="s">
        <v>114</v>
      </c>
      <c r="C40" s="1332"/>
      <c r="D40" s="161"/>
      <c r="E40" s="1330"/>
      <c r="F40" s="1330"/>
      <c r="G40" s="162"/>
      <c r="H40" s="1330"/>
      <c r="I40" s="1330"/>
      <c r="J40" s="162"/>
      <c r="K40" s="1330"/>
      <c r="L40" s="1334"/>
      <c r="M40" s="111"/>
      <c r="N40" s="111"/>
      <c r="O40" s="104"/>
      <c r="P40" s="104"/>
      <c r="Q40" s="104"/>
      <c r="R40" s="104"/>
      <c r="S40" s="104"/>
      <c r="T40" s="104"/>
      <c r="U40" s="104"/>
      <c r="V40" s="104"/>
      <c r="W40" s="213">
        <v>2</v>
      </c>
      <c r="Z40" s="213"/>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row>
    <row r="41" spans="1:52" ht="12.75" customHeight="1">
      <c r="A41" s="103"/>
      <c r="B41" s="1331" t="s">
        <v>168</v>
      </c>
      <c r="C41" s="1332"/>
      <c r="D41" s="161"/>
      <c r="E41" s="1330"/>
      <c r="F41" s="1330"/>
      <c r="G41" s="162"/>
      <c r="H41" s="1330"/>
      <c r="I41" s="1330"/>
      <c r="J41" s="162"/>
      <c r="K41" s="1330"/>
      <c r="L41" s="1334"/>
      <c r="M41" s="111"/>
      <c r="N41" s="111"/>
      <c r="O41" s="104"/>
      <c r="P41" s="104"/>
      <c r="Q41" s="104"/>
      <c r="R41" s="104"/>
      <c r="S41" s="104"/>
      <c r="T41" s="104"/>
      <c r="U41" s="104"/>
      <c r="V41" s="104"/>
      <c r="W41" s="213">
        <v>1</v>
      </c>
      <c r="Z41" s="213"/>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row>
    <row r="42" spans="1:52" ht="12.75" customHeight="1">
      <c r="A42" s="103"/>
      <c r="B42" s="1331" t="s">
        <v>169</v>
      </c>
      <c r="C42" s="1332"/>
      <c r="D42" s="161"/>
      <c r="E42" s="1330"/>
      <c r="F42" s="1330"/>
      <c r="G42" s="162"/>
      <c r="H42" s="1330"/>
      <c r="I42" s="1330"/>
      <c r="J42" s="162"/>
      <c r="K42" s="1330"/>
      <c r="L42" s="1334"/>
      <c r="M42" s="111"/>
      <c r="N42" s="111"/>
      <c r="O42" s="104"/>
      <c r="P42" s="104"/>
      <c r="Q42" s="104"/>
      <c r="R42" s="104"/>
      <c r="S42" s="104"/>
      <c r="T42" s="104"/>
      <c r="U42" s="104"/>
      <c r="V42" s="104"/>
      <c r="Z42" s="213"/>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row>
    <row r="43" spans="1:52" ht="12.75" customHeight="1">
      <c r="A43" s="103"/>
      <c r="B43" s="1331" t="s">
        <v>170</v>
      </c>
      <c r="C43" s="1332"/>
      <c r="D43" s="161"/>
      <c r="E43" s="1330"/>
      <c r="F43" s="1330"/>
      <c r="G43" s="162"/>
      <c r="H43" s="1330"/>
      <c r="I43" s="1330"/>
      <c r="J43" s="162"/>
      <c r="K43" s="1330"/>
      <c r="L43" s="1334"/>
      <c r="M43" s="111"/>
      <c r="N43" s="111"/>
      <c r="O43" s="104"/>
      <c r="P43" s="104"/>
      <c r="Q43" s="104"/>
      <c r="R43" s="104"/>
      <c r="S43" s="104"/>
      <c r="T43" s="104"/>
      <c r="U43" s="104"/>
      <c r="V43" s="104"/>
      <c r="Z43" s="213"/>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row>
    <row r="44" spans="1:52" ht="12.75" customHeight="1">
      <c r="A44" s="103"/>
      <c r="B44" s="1331" t="s">
        <v>171</v>
      </c>
      <c r="C44" s="1332"/>
      <c r="D44" s="161"/>
      <c r="E44" s="1330"/>
      <c r="F44" s="1330"/>
      <c r="G44" s="162"/>
      <c r="H44" s="1330"/>
      <c r="I44" s="1330"/>
      <c r="J44" s="162"/>
      <c r="K44" s="1330"/>
      <c r="L44" s="1334"/>
      <c r="M44" s="111"/>
      <c r="N44" s="111"/>
      <c r="O44" s="104"/>
      <c r="P44" s="104"/>
      <c r="Q44" s="104"/>
      <c r="R44" s="104"/>
      <c r="S44" s="104"/>
      <c r="T44" s="104"/>
      <c r="U44" s="104"/>
      <c r="V44" s="104"/>
      <c r="Z44" s="213"/>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row>
    <row r="45" spans="1:52" ht="12.75" customHeight="1">
      <c r="A45" s="103"/>
      <c r="B45" s="1337" t="s">
        <v>172</v>
      </c>
      <c r="C45" s="1338"/>
      <c r="D45" s="163"/>
      <c r="E45" s="1333"/>
      <c r="F45" s="1333"/>
      <c r="G45" s="164"/>
      <c r="H45" s="1333"/>
      <c r="I45" s="1333"/>
      <c r="J45" s="164"/>
      <c r="K45" s="1333"/>
      <c r="L45" s="1395"/>
      <c r="M45" s="111"/>
      <c r="N45" s="111"/>
      <c r="O45" s="104"/>
      <c r="P45" s="104"/>
      <c r="Q45" s="104"/>
      <c r="R45" s="104"/>
      <c r="S45" s="104"/>
      <c r="T45" s="104"/>
      <c r="U45" s="104"/>
      <c r="V45" s="104"/>
      <c r="Z45" s="213"/>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row>
    <row r="46" spans="1:52" ht="21.75" customHeight="1">
      <c r="A46" s="103"/>
      <c r="B46" s="1335" t="s">
        <v>167</v>
      </c>
      <c r="C46" s="1336"/>
      <c r="D46" s="112">
        <f>SUM(D28:D45)</f>
        <v>0</v>
      </c>
      <c r="E46" s="1339"/>
      <c r="F46" s="1341"/>
      <c r="G46" s="113">
        <f>SUM(G28:G45)</f>
        <v>0</v>
      </c>
      <c r="H46" s="1339"/>
      <c r="I46" s="1341"/>
      <c r="J46" s="114">
        <f>SUM(J28:J45)</f>
        <v>0</v>
      </c>
      <c r="K46" s="1339"/>
      <c r="L46" s="1340"/>
      <c r="M46" s="103"/>
      <c r="N46" s="103"/>
      <c r="O46" s="103"/>
      <c r="P46" s="103"/>
      <c r="Q46" s="103"/>
      <c r="R46" s="103"/>
      <c r="S46" s="103"/>
      <c r="T46" s="103"/>
      <c r="U46" s="103"/>
      <c r="V46" s="103"/>
      <c r="Z46" s="213"/>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row>
    <row r="47" spans="1:52" ht="4.5" customHeight="1">
      <c r="A47" s="103"/>
      <c r="B47" s="103"/>
      <c r="C47" s="103"/>
      <c r="D47" s="103"/>
      <c r="E47" s="103"/>
      <c r="F47" s="103"/>
      <c r="G47" s="103"/>
      <c r="H47" s="103"/>
      <c r="I47" s="103"/>
      <c r="J47" s="103"/>
      <c r="K47" s="103"/>
      <c r="L47" s="103"/>
      <c r="M47" s="103"/>
      <c r="N47" s="103"/>
      <c r="O47" s="103"/>
      <c r="P47" s="103"/>
      <c r="Q47" s="103"/>
      <c r="R47" s="103"/>
      <c r="S47" s="103"/>
      <c r="T47" s="103"/>
      <c r="U47" s="103"/>
      <c r="V47" s="103"/>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row>
    <row r="48" spans="1:52" ht="21" customHeight="1">
      <c r="A48" s="103"/>
      <c r="B48" s="103"/>
      <c r="C48" s="103"/>
      <c r="D48" s="103"/>
      <c r="E48" s="103"/>
      <c r="F48" s="103"/>
      <c r="G48" s="103"/>
      <c r="H48" s="103"/>
      <c r="I48" s="103"/>
      <c r="J48" s="103"/>
      <c r="K48" s="103"/>
      <c r="L48" s="103"/>
      <c r="M48" s="103"/>
      <c r="N48" s="103"/>
      <c r="O48" s="103"/>
      <c r="P48" s="103"/>
      <c r="Q48" s="103"/>
      <c r="R48" s="103"/>
      <c r="S48" s="103"/>
      <c r="T48" s="103"/>
      <c r="U48" s="103"/>
      <c r="V48" s="103"/>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row>
    <row r="49" spans="1:52" ht="12.75" customHeight="1">
      <c r="A49" s="103"/>
      <c r="B49" s="105" t="s">
        <v>464</v>
      </c>
      <c r="C49" s="105"/>
      <c r="D49" s="105"/>
      <c r="E49" s="105"/>
      <c r="F49" s="105"/>
      <c r="G49" s="105"/>
      <c r="H49" s="105"/>
      <c r="I49" s="105"/>
      <c r="J49" s="105"/>
      <c r="K49" s="105"/>
      <c r="L49" s="105"/>
      <c r="M49" s="105"/>
      <c r="N49" s="106"/>
      <c r="O49" s="106"/>
      <c r="P49" s="107"/>
      <c r="Q49" s="103"/>
      <c r="R49" s="103"/>
      <c r="S49" s="103"/>
      <c r="T49" s="103"/>
      <c r="U49" s="103"/>
      <c r="V49" s="103"/>
      <c r="X49" s="215"/>
      <c r="Y49" s="215"/>
      <c r="Z49" s="219"/>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row>
    <row r="50" spans="1:52" ht="12.75" customHeight="1">
      <c r="A50" s="75"/>
      <c r="B50" s="79"/>
      <c r="C50" s="79"/>
      <c r="D50" s="80"/>
      <c r="E50" s="79"/>
      <c r="F50" s="79"/>
      <c r="G50" s="81"/>
      <c r="H50" s="80"/>
      <c r="I50" s="80"/>
      <c r="J50" s="80"/>
      <c r="K50" s="80"/>
      <c r="L50" s="80"/>
      <c r="M50" s="75"/>
      <c r="N50" s="82"/>
      <c r="O50" s="82"/>
      <c r="P50" s="75"/>
      <c r="Q50" s="75"/>
      <c r="R50" s="75"/>
      <c r="S50" s="75"/>
      <c r="T50" s="75"/>
      <c r="U50" s="75"/>
      <c r="V50" s="75"/>
      <c r="X50" s="215"/>
      <c r="Y50" s="215"/>
      <c r="Z50" s="219"/>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row>
    <row r="51" spans="1:52" ht="12.75" customHeight="1">
      <c r="A51" s="75"/>
      <c r="B51" s="79"/>
      <c r="C51" s="79"/>
      <c r="D51" s="80"/>
      <c r="E51" s="79"/>
      <c r="F51" s="79"/>
      <c r="G51" s="81"/>
      <c r="H51" s="80"/>
      <c r="I51" s="80"/>
      <c r="J51" s="80"/>
      <c r="K51" s="80"/>
      <c r="L51" s="80"/>
      <c r="M51" s="75"/>
      <c r="N51" s="82"/>
      <c r="O51" s="82"/>
      <c r="P51" s="75"/>
      <c r="Q51" s="75"/>
      <c r="R51" s="75"/>
      <c r="S51" s="75"/>
      <c r="T51" s="75"/>
      <c r="U51" s="75"/>
      <c r="V51" s="75"/>
      <c r="X51" s="215"/>
      <c r="Y51" s="215"/>
      <c r="Z51" s="219"/>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row>
    <row r="52" spans="1:52" ht="12.75" customHeight="1">
      <c r="A52" s="75"/>
      <c r="B52" s="79"/>
      <c r="C52" s="79"/>
      <c r="D52" s="80"/>
      <c r="E52" s="79"/>
      <c r="F52" s="79"/>
      <c r="G52" s="81"/>
      <c r="H52" s="80"/>
      <c r="I52" s="80"/>
      <c r="J52" s="80"/>
      <c r="K52" s="80"/>
      <c r="L52" s="80"/>
      <c r="M52" s="75"/>
      <c r="N52" s="82"/>
      <c r="O52" s="82"/>
      <c r="P52" s="75"/>
      <c r="Q52" s="75"/>
      <c r="R52" s="75"/>
      <c r="S52" s="75"/>
      <c r="T52" s="75"/>
      <c r="U52" s="75"/>
      <c r="V52" s="75"/>
      <c r="X52" s="215"/>
      <c r="Y52" s="215"/>
      <c r="Z52" s="219"/>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row>
    <row r="53" spans="1:52" ht="12.75" customHeight="1">
      <c r="A53" s="75"/>
      <c r="B53" s="79"/>
      <c r="C53" s="79"/>
      <c r="D53" s="80"/>
      <c r="E53" s="79"/>
      <c r="F53" s="79"/>
      <c r="G53" s="81"/>
      <c r="H53" s="80"/>
      <c r="I53" s="80"/>
      <c r="J53" s="80"/>
      <c r="K53" s="80"/>
      <c r="L53" s="80"/>
      <c r="M53" s="75"/>
      <c r="N53" s="82"/>
      <c r="O53" s="82"/>
      <c r="P53" s="75"/>
      <c r="Q53" s="75"/>
      <c r="R53" s="75"/>
      <c r="S53" s="75"/>
      <c r="T53" s="75"/>
      <c r="U53" s="75"/>
      <c r="V53" s="75"/>
      <c r="X53" s="215"/>
      <c r="Y53" s="215"/>
      <c r="Z53" s="219"/>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row>
    <row r="54" spans="1:52" ht="12.75" customHeight="1">
      <c r="A54" s="75"/>
      <c r="B54" s="79"/>
      <c r="C54" s="79"/>
      <c r="D54" s="80"/>
      <c r="E54" s="79"/>
      <c r="F54" s="79"/>
      <c r="G54" s="81"/>
      <c r="H54" s="80"/>
      <c r="I54" s="80"/>
      <c r="J54" s="80"/>
      <c r="K54" s="80"/>
      <c r="L54" s="80"/>
      <c r="M54" s="75"/>
      <c r="N54" s="82"/>
      <c r="O54" s="82"/>
      <c r="P54" s="75"/>
      <c r="Q54" s="75"/>
      <c r="R54" s="75"/>
      <c r="S54" s="75"/>
      <c r="T54" s="75"/>
      <c r="U54" s="75"/>
      <c r="V54" s="75"/>
      <c r="X54" s="215"/>
      <c r="Y54" s="215"/>
      <c r="Z54" s="219"/>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row>
    <row r="55" spans="1:52" ht="12.75" customHeight="1">
      <c r="A55" s="75"/>
      <c r="B55" s="79"/>
      <c r="C55" s="79"/>
      <c r="D55" s="80"/>
      <c r="E55" s="79"/>
      <c r="F55" s="79"/>
      <c r="G55" s="81"/>
      <c r="H55" s="80"/>
      <c r="I55" s="80"/>
      <c r="J55" s="80"/>
      <c r="K55" s="80"/>
      <c r="L55" s="80"/>
      <c r="M55" s="75"/>
      <c r="N55" s="82"/>
      <c r="O55" s="82"/>
      <c r="P55" s="75"/>
      <c r="Q55" s="75"/>
      <c r="R55" s="75"/>
      <c r="S55" s="75"/>
      <c r="T55" s="75"/>
      <c r="U55" s="75"/>
      <c r="V55" s="75"/>
      <c r="X55" s="215"/>
      <c r="Y55" s="215"/>
      <c r="Z55" s="219"/>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row>
    <row r="56" spans="1:52" ht="12.75" customHeight="1">
      <c r="A56" s="75"/>
      <c r="B56" s="79"/>
      <c r="C56" s="79"/>
      <c r="D56" s="80"/>
      <c r="E56" s="79"/>
      <c r="F56" s="79"/>
      <c r="G56" s="81"/>
      <c r="H56" s="80"/>
      <c r="I56" s="80"/>
      <c r="J56" s="80"/>
      <c r="K56" s="80"/>
      <c r="L56" s="80"/>
      <c r="M56" s="75"/>
      <c r="N56" s="82"/>
      <c r="O56" s="82"/>
      <c r="P56" s="75"/>
      <c r="Q56" s="75"/>
      <c r="R56" s="75"/>
      <c r="S56" s="75"/>
      <c r="T56" s="75"/>
      <c r="U56" s="75"/>
      <c r="V56" s="75"/>
      <c r="X56" s="215"/>
      <c r="Y56" s="215"/>
      <c r="Z56" s="219"/>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row>
    <row r="57" spans="1:52" ht="18" customHeight="1">
      <c r="A57" s="75"/>
      <c r="B57" s="79"/>
      <c r="C57" s="79"/>
      <c r="D57" s="80"/>
      <c r="E57" s="79"/>
      <c r="F57" s="79"/>
      <c r="G57" s="81"/>
      <c r="H57" s="80"/>
      <c r="I57" s="80"/>
      <c r="J57" s="80"/>
      <c r="K57" s="80"/>
      <c r="L57" s="80"/>
      <c r="M57" s="75"/>
      <c r="N57" s="82"/>
      <c r="O57" s="82"/>
      <c r="P57" s="75"/>
      <c r="Q57" s="75"/>
      <c r="R57" s="75"/>
      <c r="S57" s="75"/>
      <c r="T57" s="75"/>
      <c r="U57" s="75"/>
      <c r="V57" s="75"/>
      <c r="X57" s="215"/>
      <c r="Y57" s="215"/>
      <c r="Z57" s="219"/>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row>
    <row r="58" spans="1:52" ht="8.25" customHeight="1">
      <c r="A58" s="75"/>
      <c r="B58" s="75"/>
      <c r="C58" s="75"/>
      <c r="D58" s="75"/>
      <c r="E58" s="75"/>
      <c r="F58" s="75"/>
      <c r="G58" s="75"/>
      <c r="H58" s="75"/>
      <c r="I58" s="75"/>
      <c r="J58" s="75"/>
      <c r="K58" s="75"/>
      <c r="L58" s="75"/>
      <c r="M58" s="75"/>
      <c r="N58" s="75"/>
      <c r="O58" s="82"/>
      <c r="P58" s="75"/>
      <c r="Q58" s="75"/>
      <c r="R58" s="75"/>
      <c r="S58" s="75"/>
      <c r="T58" s="75"/>
      <c r="U58" s="75"/>
      <c r="V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row>
    <row r="59" spans="1:52" ht="9.75" customHeight="1">
      <c r="A59" s="75"/>
      <c r="B59" s="75"/>
      <c r="C59" s="75"/>
      <c r="D59" s="75"/>
      <c r="E59" s="75"/>
      <c r="F59" s="75"/>
      <c r="G59" s="75"/>
      <c r="H59" s="75"/>
      <c r="I59" s="75"/>
      <c r="J59" s="75"/>
      <c r="K59" s="75"/>
      <c r="L59" s="75"/>
      <c r="M59" s="75"/>
      <c r="N59" s="75"/>
      <c r="O59" s="82"/>
      <c r="P59" s="75"/>
      <c r="Q59" s="75"/>
      <c r="R59" s="75"/>
      <c r="S59" s="75"/>
      <c r="T59" s="75"/>
      <c r="U59" s="75"/>
      <c r="V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row>
    <row r="60" spans="1:52" ht="13.5">
      <c r="A60" s="75"/>
      <c r="B60" s="75"/>
      <c r="C60" s="75"/>
      <c r="D60" s="75"/>
      <c r="E60" s="75"/>
      <c r="F60" s="75"/>
      <c r="G60" s="75"/>
      <c r="H60" s="75"/>
      <c r="I60" s="75"/>
      <c r="J60" s="75"/>
      <c r="K60" s="75"/>
      <c r="L60" s="75"/>
      <c r="M60" s="75"/>
      <c r="N60" s="75"/>
      <c r="O60" s="75"/>
      <c r="P60" s="75"/>
      <c r="Q60" s="75"/>
      <c r="R60" s="75"/>
      <c r="S60" s="75"/>
      <c r="T60" s="75"/>
      <c r="U60" s="75"/>
      <c r="V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row>
    <row r="61" spans="1:52" ht="13.5">
      <c r="A61" s="75"/>
      <c r="B61" s="75"/>
      <c r="C61" s="75"/>
      <c r="D61" s="75"/>
      <c r="E61" s="75"/>
      <c r="F61" s="75"/>
      <c r="G61" s="75"/>
      <c r="H61" s="75"/>
      <c r="I61" s="75"/>
      <c r="J61" s="75"/>
      <c r="K61" s="75"/>
      <c r="L61" s="75"/>
      <c r="M61" s="75"/>
      <c r="N61" s="83"/>
      <c r="O61" s="83"/>
      <c r="P61" s="83"/>
      <c r="Q61" s="83"/>
      <c r="R61" s="75"/>
      <c r="S61" s="75"/>
      <c r="T61" s="75"/>
      <c r="U61" s="75"/>
      <c r="V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row>
    <row r="62" spans="1:52" ht="13.5">
      <c r="A62" s="75"/>
      <c r="B62" s="75"/>
      <c r="C62" s="75"/>
      <c r="D62" s="75"/>
      <c r="E62" s="75"/>
      <c r="F62" s="75"/>
      <c r="G62" s="75"/>
      <c r="H62" s="75"/>
      <c r="I62" s="81"/>
      <c r="J62" s="81"/>
      <c r="K62" s="81"/>
      <c r="L62" s="75"/>
      <c r="M62" s="75"/>
      <c r="N62" s="75"/>
      <c r="O62" s="75"/>
      <c r="P62" s="75"/>
      <c r="Q62" s="75"/>
      <c r="R62" s="75"/>
      <c r="S62" s="75"/>
      <c r="T62" s="75"/>
      <c r="U62" s="75"/>
      <c r="V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row>
    <row r="63" spans="1:52" ht="13.5">
      <c r="A63" s="75"/>
      <c r="B63" s="75"/>
      <c r="C63" s="75"/>
      <c r="D63" s="75"/>
      <c r="E63" s="75"/>
      <c r="F63" s="75"/>
      <c r="G63" s="75"/>
      <c r="H63" s="75"/>
      <c r="I63" s="75"/>
      <c r="J63" s="75"/>
      <c r="K63" s="75"/>
      <c r="L63" s="75"/>
      <c r="M63" s="75"/>
      <c r="N63" s="75"/>
      <c r="O63" s="75"/>
      <c r="P63" s="75"/>
      <c r="Q63" s="75"/>
      <c r="R63" s="75"/>
      <c r="S63" s="75"/>
      <c r="T63" s="75"/>
      <c r="U63" s="75"/>
      <c r="V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row>
    <row r="64" spans="1:52" ht="13.5">
      <c r="A64" s="75"/>
      <c r="B64" s="75"/>
      <c r="C64" s="75"/>
      <c r="D64" s="75"/>
      <c r="E64" s="75"/>
      <c r="F64" s="75"/>
      <c r="G64" s="75"/>
      <c r="H64" s="75"/>
      <c r="I64" s="75"/>
      <c r="J64" s="75"/>
      <c r="K64" s="75"/>
      <c r="L64" s="75"/>
      <c r="M64" s="75"/>
      <c r="N64" s="75"/>
      <c r="O64" s="75"/>
      <c r="P64" s="75"/>
      <c r="Q64" s="75"/>
      <c r="R64" s="75"/>
      <c r="S64" s="75"/>
      <c r="T64" s="75"/>
      <c r="U64" s="75"/>
      <c r="V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row>
    <row r="65" spans="1:52" ht="13.5">
      <c r="A65" s="75"/>
      <c r="B65" s="75"/>
      <c r="C65" s="75"/>
      <c r="D65" s="75"/>
      <c r="E65" s="75"/>
      <c r="F65" s="75"/>
      <c r="G65" s="75"/>
      <c r="H65" s="75"/>
      <c r="I65" s="75"/>
      <c r="J65" s="75"/>
      <c r="K65" s="75"/>
      <c r="L65" s="75"/>
      <c r="M65" s="75"/>
      <c r="N65" s="75"/>
      <c r="O65" s="75"/>
      <c r="P65" s="75"/>
      <c r="Q65" s="75"/>
      <c r="R65" s="75"/>
      <c r="S65" s="75"/>
      <c r="T65" s="75"/>
      <c r="U65" s="75"/>
      <c r="V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row>
    <row r="66" spans="1:52" ht="13.5">
      <c r="A66" s="75"/>
      <c r="B66" s="75"/>
      <c r="C66" s="75"/>
      <c r="D66" s="75"/>
      <c r="E66" s="75"/>
      <c r="F66" s="75"/>
      <c r="G66" s="75"/>
      <c r="H66" s="75"/>
      <c r="I66" s="75"/>
      <c r="J66" s="75"/>
      <c r="K66" s="75"/>
      <c r="L66" s="75"/>
      <c r="M66" s="75"/>
      <c r="N66" s="75"/>
      <c r="O66" s="75"/>
      <c r="P66" s="75"/>
      <c r="Q66" s="75"/>
      <c r="R66" s="75"/>
      <c r="S66" s="75"/>
      <c r="T66" s="75"/>
      <c r="U66" s="75"/>
      <c r="V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row>
    <row r="67" spans="1:52" ht="13.5">
      <c r="A67" s="75"/>
      <c r="B67" s="75"/>
      <c r="C67" s="75"/>
      <c r="D67" s="75"/>
      <c r="E67" s="75"/>
      <c r="F67" s="75"/>
      <c r="G67" s="75"/>
      <c r="H67" s="75"/>
      <c r="I67" s="75"/>
      <c r="J67" s="75"/>
      <c r="K67" s="75"/>
      <c r="L67" s="75"/>
      <c r="M67" s="75"/>
      <c r="N67" s="75"/>
      <c r="O67" s="75"/>
      <c r="P67" s="75"/>
      <c r="Q67" s="75"/>
      <c r="R67" s="75"/>
      <c r="S67" s="75"/>
      <c r="T67" s="75"/>
      <c r="U67" s="75"/>
      <c r="V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row>
    <row r="68" spans="1:52" ht="13.5">
      <c r="A68" s="75"/>
      <c r="B68" s="75"/>
      <c r="C68" s="75"/>
      <c r="D68" s="75"/>
      <c r="E68" s="75"/>
      <c r="F68" s="75"/>
      <c r="G68" s="75"/>
      <c r="H68" s="75"/>
      <c r="I68" s="75"/>
      <c r="J68" s="75"/>
      <c r="K68" s="75"/>
      <c r="L68" s="75"/>
      <c r="M68" s="75"/>
      <c r="N68" s="75"/>
      <c r="O68" s="75"/>
      <c r="P68" s="75"/>
      <c r="Q68" s="75"/>
      <c r="R68" s="75"/>
      <c r="S68" s="75"/>
      <c r="T68" s="75"/>
      <c r="U68" s="75"/>
      <c r="V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row>
    <row r="69" spans="1:52" ht="13.5">
      <c r="A69" s="75"/>
      <c r="B69" s="75"/>
      <c r="C69" s="75"/>
      <c r="D69" s="75"/>
      <c r="E69" s="75"/>
      <c r="F69" s="75"/>
      <c r="G69" s="75"/>
      <c r="H69" s="75"/>
      <c r="I69" s="75"/>
      <c r="J69" s="75"/>
      <c r="K69" s="75"/>
      <c r="L69" s="75"/>
      <c r="M69" s="75"/>
      <c r="N69" s="75"/>
      <c r="O69" s="75"/>
      <c r="P69" s="75"/>
      <c r="Q69" s="75"/>
      <c r="R69" s="75"/>
      <c r="S69" s="75"/>
      <c r="T69" s="75"/>
      <c r="U69" s="75"/>
      <c r="V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row>
    <row r="70" spans="1:52" ht="13.5">
      <c r="A70" s="75"/>
      <c r="B70" s="75"/>
      <c r="C70" s="75"/>
      <c r="D70" s="75"/>
      <c r="E70" s="75"/>
      <c r="F70" s="75"/>
      <c r="G70" s="75"/>
      <c r="H70" s="75"/>
      <c r="I70" s="75"/>
      <c r="J70" s="75"/>
      <c r="K70" s="75"/>
      <c r="L70" s="75"/>
      <c r="M70" s="75"/>
      <c r="N70" s="75"/>
      <c r="O70" s="75"/>
      <c r="P70" s="75"/>
      <c r="Q70" s="75"/>
      <c r="R70" s="75"/>
      <c r="S70" s="75"/>
      <c r="T70" s="75"/>
      <c r="U70" s="75"/>
      <c r="V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row>
    <row r="71" spans="1:52" ht="13.5">
      <c r="A71" s="75"/>
      <c r="B71" s="75"/>
      <c r="C71" s="75"/>
      <c r="D71" s="75"/>
      <c r="E71" s="75"/>
      <c r="F71" s="75"/>
      <c r="G71" s="75"/>
      <c r="H71" s="75"/>
      <c r="I71" s="75"/>
      <c r="J71" s="75"/>
      <c r="K71" s="75"/>
      <c r="L71" s="75"/>
      <c r="M71" s="75"/>
      <c r="N71" s="75"/>
      <c r="O71" s="75"/>
      <c r="P71" s="75"/>
      <c r="Q71" s="75"/>
      <c r="R71" s="75"/>
      <c r="S71" s="75"/>
      <c r="T71" s="75"/>
      <c r="U71" s="75"/>
      <c r="V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row>
    <row r="72" spans="1:52" ht="13.5">
      <c r="A72" s="75"/>
      <c r="B72" s="75"/>
      <c r="C72" s="75"/>
      <c r="D72" s="75"/>
      <c r="E72" s="75"/>
      <c r="F72" s="75"/>
      <c r="G72" s="75"/>
      <c r="H72" s="75"/>
      <c r="I72" s="75"/>
      <c r="J72" s="75"/>
      <c r="K72" s="75"/>
      <c r="L72" s="75"/>
      <c r="M72" s="75"/>
      <c r="N72" s="75"/>
      <c r="O72" s="75"/>
      <c r="P72" s="75"/>
      <c r="Q72" s="75"/>
      <c r="R72" s="75"/>
      <c r="S72" s="75"/>
      <c r="T72" s="75"/>
      <c r="U72" s="75"/>
      <c r="V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row>
    <row r="73" spans="1:52" ht="13.5">
      <c r="A73" s="75"/>
      <c r="B73" s="75"/>
      <c r="C73" s="75"/>
      <c r="D73" s="75"/>
      <c r="E73" s="75"/>
      <c r="F73" s="75"/>
      <c r="G73" s="75"/>
      <c r="H73" s="75"/>
      <c r="I73" s="75"/>
      <c r="J73" s="75"/>
      <c r="K73" s="75"/>
      <c r="L73" s="75"/>
      <c r="M73" s="75"/>
      <c r="N73" s="75"/>
      <c r="O73" s="75"/>
      <c r="P73" s="75"/>
      <c r="Q73" s="75"/>
      <c r="R73" s="75"/>
      <c r="S73" s="75"/>
      <c r="T73" s="75"/>
      <c r="U73" s="75"/>
      <c r="V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row>
    <row r="74" spans="1:52" ht="13.5">
      <c r="A74" s="75"/>
      <c r="B74" s="75"/>
      <c r="C74" s="75"/>
      <c r="D74" s="75"/>
      <c r="E74" s="75"/>
      <c r="F74" s="75"/>
      <c r="G74" s="75"/>
      <c r="H74" s="75"/>
      <c r="I74" s="75"/>
      <c r="J74" s="75"/>
      <c r="K74" s="75"/>
      <c r="L74" s="75"/>
      <c r="M74" s="75"/>
      <c r="N74" s="75"/>
      <c r="O74" s="75"/>
      <c r="P74" s="75"/>
      <c r="Q74" s="75"/>
      <c r="R74" s="75"/>
      <c r="S74" s="75"/>
      <c r="T74" s="75"/>
      <c r="U74" s="75"/>
      <c r="V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row>
    <row r="75" spans="1:52" ht="13.5">
      <c r="A75" s="75"/>
      <c r="B75" s="75"/>
      <c r="C75" s="75"/>
      <c r="D75" s="75"/>
      <c r="E75" s="75"/>
      <c r="F75" s="75"/>
      <c r="G75" s="75"/>
      <c r="H75" s="75"/>
      <c r="I75" s="75"/>
      <c r="J75" s="75"/>
      <c r="K75" s="75"/>
      <c r="L75" s="75"/>
      <c r="M75" s="75"/>
      <c r="N75" s="75"/>
      <c r="O75" s="75"/>
      <c r="P75" s="75"/>
      <c r="Q75" s="75"/>
      <c r="R75" s="75"/>
      <c r="S75" s="75"/>
      <c r="T75" s="75"/>
      <c r="U75" s="75"/>
      <c r="V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row>
    <row r="76" spans="1:52" ht="13.5">
      <c r="A76" s="75"/>
      <c r="B76" s="75"/>
      <c r="C76" s="75"/>
      <c r="D76" s="75"/>
      <c r="E76" s="75"/>
      <c r="F76" s="75"/>
      <c r="G76" s="75"/>
      <c r="H76" s="75"/>
      <c r="I76" s="75"/>
      <c r="J76" s="75"/>
      <c r="K76" s="75"/>
      <c r="L76" s="75"/>
      <c r="M76" s="75"/>
      <c r="N76" s="75"/>
      <c r="O76" s="75"/>
      <c r="P76" s="75"/>
      <c r="Q76" s="75"/>
      <c r="R76" s="75"/>
      <c r="S76" s="75"/>
      <c r="T76" s="75"/>
      <c r="U76" s="75"/>
      <c r="V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row>
    <row r="77" spans="1:52" ht="13.5">
      <c r="A77" s="75"/>
      <c r="B77" s="75"/>
      <c r="C77" s="75"/>
      <c r="D77" s="75"/>
      <c r="E77" s="75"/>
      <c r="F77" s="75"/>
      <c r="G77" s="75"/>
      <c r="H77" s="75"/>
      <c r="I77" s="75"/>
      <c r="J77" s="75"/>
      <c r="K77" s="75"/>
      <c r="L77" s="75"/>
      <c r="M77" s="75"/>
      <c r="N77" s="75"/>
      <c r="O77" s="75"/>
      <c r="P77" s="75"/>
      <c r="Q77" s="75"/>
      <c r="R77" s="75"/>
      <c r="S77" s="75"/>
      <c r="T77" s="75"/>
      <c r="U77" s="75"/>
      <c r="V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row>
    <row r="78" spans="1:52" ht="13.5">
      <c r="A78" s="75"/>
      <c r="B78" s="75"/>
      <c r="C78" s="75"/>
      <c r="D78" s="75"/>
      <c r="E78" s="75"/>
      <c r="F78" s="75"/>
      <c r="G78" s="75"/>
      <c r="H78" s="75"/>
      <c r="I78" s="75"/>
      <c r="J78" s="75"/>
      <c r="K78" s="75"/>
      <c r="L78" s="75"/>
      <c r="M78" s="75"/>
      <c r="N78" s="75"/>
      <c r="O78" s="75"/>
      <c r="P78" s="75"/>
      <c r="Q78" s="75"/>
      <c r="R78" s="75"/>
      <c r="S78" s="75"/>
      <c r="T78" s="75"/>
      <c r="U78" s="75"/>
      <c r="V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row>
    <row r="79" spans="1:52" ht="13.5">
      <c r="A79" s="75"/>
      <c r="B79" s="75"/>
      <c r="C79" s="75"/>
      <c r="D79" s="75"/>
      <c r="E79" s="75"/>
      <c r="F79" s="75"/>
      <c r="G79" s="75"/>
      <c r="H79" s="75"/>
      <c r="I79" s="75"/>
      <c r="J79" s="75"/>
      <c r="K79" s="75"/>
      <c r="L79" s="75"/>
      <c r="M79" s="75"/>
      <c r="N79" s="75"/>
      <c r="O79" s="75"/>
      <c r="P79" s="75"/>
      <c r="Q79" s="75"/>
      <c r="R79" s="75"/>
      <c r="S79" s="75"/>
      <c r="T79" s="75"/>
      <c r="U79" s="75"/>
      <c r="V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row>
    <row r="80" spans="1:52" ht="13.5">
      <c r="A80" s="75"/>
      <c r="B80" s="75"/>
      <c r="C80" s="75"/>
      <c r="D80" s="75"/>
      <c r="E80" s="75"/>
      <c r="F80" s="75"/>
      <c r="G80" s="75"/>
      <c r="H80" s="75"/>
      <c r="I80" s="75"/>
      <c r="J80" s="75"/>
      <c r="K80" s="75"/>
      <c r="L80" s="75"/>
      <c r="M80" s="75"/>
      <c r="N80" s="75"/>
      <c r="O80" s="75"/>
      <c r="P80" s="75"/>
      <c r="Q80" s="75"/>
      <c r="R80" s="75"/>
      <c r="S80" s="75"/>
      <c r="T80" s="75"/>
      <c r="U80" s="75"/>
      <c r="V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row>
    <row r="81" spans="1:52" ht="13.5">
      <c r="A81" s="75"/>
      <c r="B81" s="75"/>
      <c r="C81" s="75"/>
      <c r="D81" s="75"/>
      <c r="E81" s="75"/>
      <c r="F81" s="75"/>
      <c r="G81" s="75"/>
      <c r="H81" s="75"/>
      <c r="I81" s="75"/>
      <c r="J81" s="75"/>
      <c r="K81" s="75"/>
      <c r="L81" s="75"/>
      <c r="M81" s="75"/>
      <c r="N81" s="75"/>
      <c r="O81" s="75"/>
      <c r="P81" s="75"/>
      <c r="Q81" s="75"/>
      <c r="R81" s="75"/>
      <c r="S81" s="75"/>
      <c r="T81" s="75"/>
      <c r="U81" s="75"/>
      <c r="V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row>
    <row r="82" spans="1:52" ht="13.5">
      <c r="A82" s="75"/>
      <c r="B82" s="75"/>
      <c r="C82" s="75"/>
      <c r="D82" s="75"/>
      <c r="E82" s="75"/>
      <c r="F82" s="75"/>
      <c r="G82" s="75"/>
      <c r="H82" s="75"/>
      <c r="I82" s="75"/>
      <c r="J82" s="75"/>
      <c r="K82" s="75"/>
      <c r="L82" s="75"/>
      <c r="M82" s="75"/>
      <c r="N82" s="75"/>
      <c r="O82" s="75"/>
      <c r="P82" s="75"/>
      <c r="Q82" s="75"/>
      <c r="R82" s="75"/>
      <c r="S82" s="75"/>
      <c r="T82" s="75"/>
      <c r="U82" s="75"/>
      <c r="V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row>
    <row r="83" spans="1:52" ht="13.5">
      <c r="A83" s="75"/>
      <c r="B83" s="75"/>
      <c r="C83" s="75"/>
      <c r="D83" s="75"/>
      <c r="E83" s="75"/>
      <c r="F83" s="75"/>
      <c r="G83" s="75"/>
      <c r="H83" s="75"/>
      <c r="I83" s="75"/>
      <c r="J83" s="75"/>
      <c r="K83" s="75"/>
      <c r="L83" s="75"/>
      <c r="M83" s="75"/>
      <c r="N83" s="75"/>
      <c r="O83" s="75"/>
      <c r="P83" s="75"/>
      <c r="Q83" s="75"/>
      <c r="R83" s="75"/>
      <c r="S83" s="75"/>
      <c r="T83" s="75"/>
      <c r="U83" s="75"/>
      <c r="V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row>
    <row r="84" spans="1:52" ht="13.5">
      <c r="A84" s="75"/>
      <c r="B84" s="75"/>
      <c r="C84" s="75"/>
      <c r="D84" s="75"/>
      <c r="E84" s="75"/>
      <c r="F84" s="75"/>
      <c r="G84" s="75"/>
      <c r="H84" s="75"/>
      <c r="I84" s="75"/>
      <c r="J84" s="75"/>
      <c r="K84" s="75"/>
      <c r="L84" s="75"/>
      <c r="M84" s="75"/>
      <c r="N84" s="75"/>
      <c r="O84" s="75"/>
      <c r="P84" s="75"/>
      <c r="Q84" s="75"/>
      <c r="R84" s="75"/>
      <c r="S84" s="75"/>
      <c r="T84" s="75"/>
      <c r="U84" s="75"/>
      <c r="V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row>
    <row r="85" spans="1:52" ht="13.5">
      <c r="A85" s="75"/>
      <c r="B85" s="75"/>
      <c r="C85" s="75"/>
      <c r="D85" s="75"/>
      <c r="E85" s="75"/>
      <c r="F85" s="75"/>
      <c r="G85" s="75"/>
      <c r="H85" s="75"/>
      <c r="I85" s="75"/>
      <c r="J85" s="75"/>
      <c r="K85" s="75"/>
      <c r="L85" s="75"/>
      <c r="M85" s="75"/>
      <c r="N85" s="75"/>
      <c r="O85" s="75"/>
      <c r="P85" s="75"/>
      <c r="Q85" s="75"/>
      <c r="R85" s="75"/>
      <c r="S85" s="75"/>
      <c r="T85" s="75"/>
      <c r="U85" s="75"/>
      <c r="V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row>
    <row r="86" spans="1:52" ht="13.5">
      <c r="A86" s="75"/>
      <c r="B86" s="75"/>
      <c r="C86" s="75"/>
      <c r="D86" s="75"/>
      <c r="E86" s="75"/>
      <c r="F86" s="75"/>
      <c r="G86" s="75"/>
      <c r="H86" s="75"/>
      <c r="I86" s="75"/>
      <c r="J86" s="75"/>
      <c r="K86" s="75"/>
      <c r="L86" s="75"/>
      <c r="M86" s="75"/>
      <c r="N86" s="75"/>
      <c r="O86" s="75"/>
      <c r="P86" s="75"/>
      <c r="Q86" s="75"/>
      <c r="R86" s="75"/>
      <c r="S86" s="75"/>
      <c r="T86" s="75"/>
      <c r="U86" s="75"/>
      <c r="V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row>
    <row r="87" spans="1:52" ht="13.5">
      <c r="A87" s="75"/>
      <c r="B87" s="75"/>
      <c r="C87" s="75"/>
      <c r="D87" s="75"/>
      <c r="E87" s="75"/>
      <c r="F87" s="75"/>
      <c r="G87" s="75"/>
      <c r="H87" s="75"/>
      <c r="I87" s="75"/>
      <c r="J87" s="75"/>
      <c r="K87" s="75"/>
      <c r="L87" s="75"/>
      <c r="M87" s="75"/>
      <c r="N87" s="75"/>
      <c r="O87" s="75"/>
      <c r="P87" s="75"/>
      <c r="Q87" s="75"/>
      <c r="R87" s="75"/>
      <c r="S87" s="75"/>
      <c r="T87" s="75"/>
      <c r="U87" s="75"/>
      <c r="V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row>
    <row r="88" spans="1:52" ht="13.5">
      <c r="A88" s="75"/>
      <c r="B88" s="75"/>
      <c r="C88" s="75"/>
      <c r="D88" s="75"/>
      <c r="E88" s="75"/>
      <c r="F88" s="75"/>
      <c r="G88" s="75"/>
      <c r="H88" s="75"/>
      <c r="I88" s="75"/>
      <c r="J88" s="75"/>
      <c r="K88" s="75"/>
      <c r="L88" s="75"/>
      <c r="M88" s="75"/>
      <c r="N88" s="75"/>
      <c r="O88" s="75"/>
      <c r="P88" s="75"/>
      <c r="Q88" s="75"/>
      <c r="R88" s="75"/>
      <c r="S88" s="75"/>
      <c r="T88" s="75"/>
      <c r="U88" s="75"/>
      <c r="V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row>
    <row r="89" spans="1:52" ht="13.5">
      <c r="A89" s="75"/>
      <c r="B89" s="75"/>
      <c r="C89" s="75"/>
      <c r="D89" s="75"/>
      <c r="E89" s="75"/>
      <c r="F89" s="75"/>
      <c r="G89" s="75"/>
      <c r="H89" s="75"/>
      <c r="I89" s="75"/>
      <c r="J89" s="75"/>
      <c r="K89" s="75"/>
      <c r="L89" s="75"/>
      <c r="M89" s="75"/>
      <c r="N89" s="75"/>
      <c r="O89" s="75"/>
      <c r="P89" s="75"/>
      <c r="Q89" s="75"/>
      <c r="R89" s="75"/>
      <c r="S89" s="75"/>
      <c r="T89" s="75"/>
      <c r="U89" s="75"/>
      <c r="V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row>
    <row r="90" spans="1:52" ht="13.5">
      <c r="A90" s="75"/>
      <c r="B90" s="75"/>
      <c r="C90" s="75"/>
      <c r="D90" s="75"/>
      <c r="E90" s="75"/>
      <c r="F90" s="75"/>
      <c r="G90" s="75"/>
      <c r="H90" s="75"/>
      <c r="I90" s="75"/>
      <c r="J90" s="75"/>
      <c r="K90" s="75"/>
      <c r="L90" s="75"/>
      <c r="M90" s="75"/>
      <c r="N90" s="75"/>
      <c r="O90" s="75"/>
      <c r="P90" s="75"/>
      <c r="Q90" s="75"/>
      <c r="R90" s="75"/>
      <c r="S90" s="75"/>
      <c r="T90" s="75"/>
      <c r="U90" s="75"/>
      <c r="V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row>
    <row r="91" spans="1:52" ht="13.5">
      <c r="A91" s="75"/>
      <c r="B91" s="75"/>
      <c r="C91" s="75"/>
      <c r="D91" s="75"/>
      <c r="E91" s="75"/>
      <c r="F91" s="75"/>
      <c r="G91" s="75"/>
      <c r="H91" s="75"/>
      <c r="I91" s="75"/>
      <c r="J91" s="75"/>
      <c r="K91" s="75"/>
      <c r="L91" s="75"/>
      <c r="M91" s="75"/>
      <c r="N91" s="75"/>
      <c r="O91" s="75"/>
      <c r="P91" s="75"/>
      <c r="Q91" s="75"/>
      <c r="R91" s="75"/>
      <c r="S91" s="75"/>
      <c r="T91" s="75"/>
      <c r="U91" s="75"/>
      <c r="V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row>
    <row r="92" spans="1:52" ht="13.5">
      <c r="A92" s="75"/>
      <c r="B92" s="75"/>
      <c r="C92" s="75"/>
      <c r="D92" s="75"/>
      <c r="E92" s="75"/>
      <c r="F92" s="75"/>
      <c r="G92" s="75"/>
      <c r="H92" s="75"/>
      <c r="I92" s="75"/>
      <c r="J92" s="75"/>
      <c r="K92" s="75"/>
      <c r="L92" s="75"/>
      <c r="M92" s="75"/>
      <c r="N92" s="75"/>
      <c r="O92" s="75"/>
      <c r="P92" s="75"/>
      <c r="Q92" s="75"/>
      <c r="R92" s="75"/>
      <c r="S92" s="75"/>
      <c r="T92" s="75"/>
      <c r="U92" s="75"/>
      <c r="V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row>
    <row r="93" spans="1:52" ht="13.5">
      <c r="A93" s="75"/>
      <c r="B93" s="75"/>
      <c r="C93" s="75"/>
      <c r="D93" s="75"/>
      <c r="E93" s="75"/>
      <c r="F93" s="75"/>
      <c r="G93" s="75"/>
      <c r="H93" s="75"/>
      <c r="I93" s="75"/>
      <c r="J93" s="75"/>
      <c r="K93" s="75"/>
      <c r="L93" s="75"/>
      <c r="M93" s="75"/>
      <c r="N93" s="75"/>
      <c r="O93" s="75"/>
      <c r="P93" s="75"/>
      <c r="Q93" s="75"/>
      <c r="R93" s="75"/>
      <c r="S93" s="75"/>
      <c r="T93" s="75"/>
      <c r="U93" s="75"/>
      <c r="V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row>
    <row r="94" spans="1:52" ht="13.5">
      <c r="A94" s="75"/>
      <c r="B94" s="75"/>
      <c r="C94" s="75"/>
      <c r="D94" s="75"/>
      <c r="E94" s="75"/>
      <c r="F94" s="75"/>
      <c r="G94" s="75"/>
      <c r="H94" s="75"/>
      <c r="I94" s="75"/>
      <c r="J94" s="75"/>
      <c r="K94" s="75"/>
      <c r="L94" s="75"/>
      <c r="M94" s="75"/>
      <c r="N94" s="75"/>
      <c r="O94" s="75"/>
      <c r="P94" s="75"/>
      <c r="Q94" s="75"/>
      <c r="R94" s="75"/>
      <c r="S94" s="75"/>
      <c r="T94" s="75"/>
      <c r="U94" s="75"/>
      <c r="V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row>
    <row r="95" spans="1:52" ht="13.5">
      <c r="A95" s="75"/>
      <c r="B95" s="75"/>
      <c r="C95" s="75"/>
      <c r="D95" s="75"/>
      <c r="E95" s="75"/>
      <c r="F95" s="75"/>
      <c r="G95" s="75"/>
      <c r="H95" s="75"/>
      <c r="I95" s="75"/>
      <c r="J95" s="75"/>
      <c r="K95" s="75"/>
      <c r="L95" s="75"/>
      <c r="M95" s="75"/>
      <c r="N95" s="75"/>
      <c r="O95" s="75"/>
      <c r="P95" s="75"/>
      <c r="Q95" s="75"/>
      <c r="R95" s="75"/>
      <c r="S95" s="75"/>
      <c r="T95" s="75"/>
      <c r="U95" s="75"/>
      <c r="V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row>
    <row r="96" spans="1:52" ht="13.5">
      <c r="A96" s="75"/>
      <c r="B96" s="75"/>
      <c r="C96" s="75"/>
      <c r="D96" s="75"/>
      <c r="E96" s="75"/>
      <c r="F96" s="75"/>
      <c r="G96" s="75"/>
      <c r="H96" s="75"/>
      <c r="I96" s="75"/>
      <c r="J96" s="75"/>
      <c r="K96" s="75"/>
      <c r="L96" s="75"/>
      <c r="M96" s="75"/>
      <c r="N96" s="75"/>
      <c r="O96" s="75"/>
      <c r="P96" s="75"/>
      <c r="Q96" s="75"/>
      <c r="R96" s="75"/>
      <c r="S96" s="75"/>
      <c r="T96" s="75"/>
      <c r="U96" s="75"/>
      <c r="V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row>
    <row r="97" spans="1:52" ht="13.5">
      <c r="A97" s="75"/>
      <c r="B97" s="75"/>
      <c r="C97" s="75"/>
      <c r="D97" s="75"/>
      <c r="E97" s="75"/>
      <c r="F97" s="75"/>
      <c r="G97" s="75"/>
      <c r="H97" s="75"/>
      <c r="I97" s="75"/>
      <c r="J97" s="75"/>
      <c r="K97" s="75"/>
      <c r="L97" s="75"/>
      <c r="M97" s="75"/>
      <c r="N97" s="75"/>
      <c r="O97" s="75"/>
      <c r="P97" s="75"/>
      <c r="Q97" s="75"/>
      <c r="R97" s="75"/>
      <c r="S97" s="75"/>
      <c r="T97" s="75"/>
      <c r="U97" s="75"/>
      <c r="V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row>
    <row r="98" spans="1:52" ht="13.5">
      <c r="A98" s="75"/>
      <c r="B98" s="75"/>
      <c r="C98" s="75"/>
      <c r="D98" s="75"/>
      <c r="E98" s="75"/>
      <c r="F98" s="75"/>
      <c r="G98" s="75"/>
      <c r="H98" s="75"/>
      <c r="I98" s="75"/>
      <c r="J98" s="75"/>
      <c r="K98" s="75"/>
      <c r="L98" s="75"/>
      <c r="M98" s="75"/>
      <c r="N98" s="75"/>
      <c r="O98" s="75"/>
      <c r="P98" s="75"/>
      <c r="Q98" s="75"/>
      <c r="R98" s="75"/>
      <c r="S98" s="75"/>
      <c r="T98" s="75"/>
      <c r="U98" s="75"/>
      <c r="V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75"/>
      <c r="AZ98" s="75"/>
    </row>
    <row r="99" spans="1:52" ht="13.5">
      <c r="A99" s="75"/>
      <c r="B99" s="75"/>
      <c r="C99" s="75"/>
      <c r="D99" s="75"/>
      <c r="E99" s="75"/>
      <c r="F99" s="75"/>
      <c r="G99" s="75"/>
      <c r="H99" s="75"/>
      <c r="I99" s="75"/>
      <c r="J99" s="75"/>
      <c r="K99" s="75"/>
      <c r="L99" s="75"/>
      <c r="M99" s="75"/>
      <c r="N99" s="75"/>
      <c r="O99" s="75"/>
      <c r="P99" s="75"/>
      <c r="Q99" s="75"/>
      <c r="R99" s="75"/>
      <c r="S99" s="75"/>
      <c r="T99" s="75"/>
      <c r="U99" s="75"/>
      <c r="V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row>
    <row r="100" spans="1:52" ht="13.5">
      <c r="A100" s="75"/>
      <c r="B100" s="75"/>
      <c r="C100" s="75"/>
      <c r="D100" s="75"/>
      <c r="E100" s="75"/>
      <c r="F100" s="75"/>
      <c r="G100" s="75"/>
      <c r="H100" s="75"/>
      <c r="I100" s="75"/>
      <c r="J100" s="75"/>
      <c r="K100" s="75"/>
      <c r="L100" s="75"/>
      <c r="M100" s="75"/>
      <c r="N100" s="75"/>
      <c r="O100" s="75"/>
      <c r="P100" s="75"/>
      <c r="Q100" s="75"/>
      <c r="R100" s="75"/>
      <c r="S100" s="75"/>
      <c r="T100" s="75"/>
      <c r="U100" s="75"/>
      <c r="V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75"/>
      <c r="AZ100" s="75"/>
    </row>
    <row r="101" spans="1:52" ht="13.5">
      <c r="A101" s="75"/>
      <c r="B101" s="75"/>
      <c r="C101" s="75"/>
      <c r="D101" s="75"/>
      <c r="E101" s="75"/>
      <c r="F101" s="75"/>
      <c r="G101" s="75"/>
      <c r="H101" s="75"/>
      <c r="I101" s="75"/>
      <c r="J101" s="75"/>
      <c r="K101" s="75"/>
      <c r="L101" s="75"/>
      <c r="M101" s="75"/>
      <c r="N101" s="75"/>
      <c r="O101" s="75"/>
      <c r="P101" s="75"/>
      <c r="Q101" s="75"/>
      <c r="R101" s="75"/>
      <c r="S101" s="75"/>
      <c r="T101" s="75"/>
      <c r="U101" s="75"/>
      <c r="V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75"/>
      <c r="AZ101" s="75"/>
    </row>
    <row r="102" spans="1:52" ht="13.5">
      <c r="A102" s="75"/>
      <c r="B102" s="75"/>
      <c r="C102" s="75"/>
      <c r="D102" s="75"/>
      <c r="E102" s="75"/>
      <c r="F102" s="75"/>
      <c r="G102" s="75"/>
      <c r="H102" s="75"/>
      <c r="I102" s="75"/>
      <c r="J102" s="75"/>
      <c r="K102" s="75"/>
      <c r="L102" s="75"/>
      <c r="M102" s="75"/>
      <c r="N102" s="75"/>
      <c r="O102" s="75"/>
      <c r="P102" s="75"/>
      <c r="Q102" s="75"/>
      <c r="R102" s="75"/>
      <c r="S102" s="75"/>
      <c r="T102" s="75"/>
      <c r="U102" s="75"/>
      <c r="V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75"/>
      <c r="AZ102" s="75"/>
    </row>
    <row r="103" spans="1:52" ht="13.5">
      <c r="A103" s="75"/>
      <c r="B103" s="75"/>
      <c r="C103" s="75"/>
      <c r="D103" s="75"/>
      <c r="E103" s="75"/>
      <c r="F103" s="75"/>
      <c r="G103" s="75"/>
      <c r="H103" s="75"/>
      <c r="I103" s="75"/>
      <c r="J103" s="75"/>
      <c r="K103" s="75"/>
      <c r="L103" s="75"/>
      <c r="M103" s="75"/>
      <c r="N103" s="75"/>
      <c r="O103" s="75"/>
      <c r="P103" s="75"/>
      <c r="Q103" s="75"/>
      <c r="R103" s="75"/>
      <c r="S103" s="75"/>
      <c r="T103" s="75"/>
      <c r="U103" s="75"/>
      <c r="V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c r="AX103" s="75"/>
      <c r="AY103" s="75"/>
      <c r="AZ103" s="75"/>
    </row>
    <row r="104" spans="1:52" ht="13.5">
      <c r="A104" s="75"/>
      <c r="B104" s="75"/>
      <c r="C104" s="75"/>
      <c r="D104" s="75"/>
      <c r="E104" s="75"/>
      <c r="F104" s="75"/>
      <c r="G104" s="75"/>
      <c r="H104" s="75"/>
      <c r="I104" s="75"/>
      <c r="J104" s="75"/>
      <c r="K104" s="75"/>
      <c r="L104" s="75"/>
      <c r="M104" s="75"/>
      <c r="N104" s="75"/>
      <c r="O104" s="75"/>
      <c r="P104" s="75"/>
      <c r="Q104" s="75"/>
      <c r="R104" s="75"/>
      <c r="S104" s="75"/>
      <c r="T104" s="75"/>
      <c r="U104" s="75"/>
      <c r="V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c r="AX104" s="75"/>
      <c r="AY104" s="75"/>
      <c r="AZ104" s="75"/>
    </row>
    <row r="105" spans="1:52" ht="13.5">
      <c r="A105" s="75"/>
      <c r="B105" s="75"/>
      <c r="C105" s="75"/>
      <c r="D105" s="75"/>
      <c r="E105" s="75"/>
      <c r="F105" s="75"/>
      <c r="G105" s="75"/>
      <c r="H105" s="75"/>
      <c r="I105" s="75"/>
      <c r="J105" s="75"/>
      <c r="K105" s="75"/>
      <c r="L105" s="75"/>
      <c r="M105" s="75"/>
      <c r="N105" s="75"/>
      <c r="O105" s="75"/>
      <c r="P105" s="75"/>
      <c r="Q105" s="75"/>
      <c r="R105" s="75"/>
      <c r="S105" s="75"/>
      <c r="T105" s="75"/>
      <c r="U105" s="75"/>
      <c r="V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c r="AY105" s="75"/>
      <c r="AZ105" s="75"/>
    </row>
    <row r="106" spans="1:52" ht="13.5">
      <c r="A106" s="75"/>
      <c r="B106" s="75"/>
      <c r="C106" s="75"/>
      <c r="D106" s="75"/>
      <c r="E106" s="75"/>
      <c r="F106" s="75"/>
      <c r="G106" s="75"/>
      <c r="H106" s="75"/>
      <c r="I106" s="75"/>
      <c r="J106" s="75"/>
      <c r="K106" s="75"/>
      <c r="L106" s="75"/>
      <c r="M106" s="75"/>
      <c r="N106" s="75"/>
      <c r="O106" s="75"/>
      <c r="P106" s="75"/>
      <c r="Q106" s="75"/>
      <c r="R106" s="75"/>
      <c r="S106" s="75"/>
      <c r="T106" s="75"/>
      <c r="U106" s="75"/>
      <c r="V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row>
    <row r="107" spans="1:52" ht="13.5">
      <c r="A107" s="75"/>
      <c r="B107" s="75"/>
      <c r="C107" s="75"/>
      <c r="D107" s="75"/>
      <c r="E107" s="75"/>
      <c r="F107" s="75"/>
      <c r="G107" s="75"/>
      <c r="H107" s="75"/>
      <c r="I107" s="75"/>
      <c r="J107" s="75"/>
      <c r="K107" s="75"/>
      <c r="L107" s="75"/>
      <c r="M107" s="75"/>
      <c r="N107" s="75"/>
      <c r="O107" s="75"/>
      <c r="P107" s="75"/>
      <c r="Q107" s="75"/>
      <c r="R107" s="75"/>
      <c r="S107" s="75"/>
      <c r="T107" s="75"/>
      <c r="U107" s="75"/>
      <c r="V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row>
    <row r="108" spans="1:52" ht="13.5">
      <c r="A108" s="75"/>
      <c r="B108" s="75"/>
      <c r="C108" s="75"/>
      <c r="D108" s="75"/>
      <c r="E108" s="75"/>
      <c r="F108" s="75"/>
      <c r="G108" s="75"/>
      <c r="H108" s="75"/>
      <c r="I108" s="75"/>
      <c r="J108" s="75"/>
      <c r="K108" s="75"/>
      <c r="L108" s="75"/>
      <c r="M108" s="75"/>
      <c r="N108" s="75"/>
      <c r="O108" s="75"/>
      <c r="P108" s="75"/>
      <c r="Q108" s="75"/>
      <c r="R108" s="75"/>
      <c r="S108" s="75"/>
      <c r="T108" s="75"/>
      <c r="U108" s="75"/>
      <c r="V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75"/>
      <c r="AZ108" s="75"/>
    </row>
    <row r="109" spans="1:52" ht="13.5">
      <c r="A109" s="75"/>
      <c r="B109" s="75"/>
      <c r="C109" s="75"/>
      <c r="D109" s="75"/>
      <c r="E109" s="75"/>
      <c r="F109" s="75"/>
      <c r="G109" s="75"/>
      <c r="H109" s="75"/>
      <c r="I109" s="75"/>
      <c r="J109" s="75"/>
      <c r="K109" s="75"/>
      <c r="L109" s="75"/>
      <c r="M109" s="75"/>
      <c r="N109" s="75"/>
      <c r="O109" s="75"/>
      <c r="P109" s="75"/>
      <c r="Q109" s="75"/>
      <c r="R109" s="75"/>
      <c r="S109" s="75"/>
      <c r="T109" s="75"/>
      <c r="U109" s="75"/>
      <c r="V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row>
    <row r="110" spans="1:52" ht="13.5">
      <c r="A110" s="75"/>
      <c r="B110" s="75"/>
      <c r="C110" s="75"/>
      <c r="D110" s="75"/>
      <c r="E110" s="75"/>
      <c r="F110" s="75"/>
      <c r="G110" s="75"/>
      <c r="H110" s="75"/>
      <c r="I110" s="75"/>
      <c r="J110" s="75"/>
      <c r="K110" s="75"/>
      <c r="L110" s="75"/>
      <c r="M110" s="75"/>
      <c r="N110" s="75"/>
      <c r="O110" s="75"/>
      <c r="P110" s="75"/>
      <c r="Q110" s="75"/>
      <c r="R110" s="75"/>
      <c r="S110" s="75"/>
      <c r="T110" s="75"/>
      <c r="U110" s="75"/>
      <c r="V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row>
    <row r="111" spans="1:52" ht="13.5">
      <c r="A111" s="75"/>
      <c r="B111" s="75"/>
      <c r="C111" s="75"/>
      <c r="D111" s="75"/>
      <c r="E111" s="75"/>
      <c r="F111" s="75"/>
      <c r="G111" s="75"/>
      <c r="H111" s="75"/>
      <c r="I111" s="75"/>
      <c r="J111" s="75"/>
      <c r="K111" s="75"/>
      <c r="L111" s="75"/>
      <c r="M111" s="75"/>
      <c r="N111" s="75"/>
      <c r="O111" s="75"/>
      <c r="P111" s="75"/>
      <c r="Q111" s="75"/>
      <c r="R111" s="75"/>
      <c r="S111" s="75"/>
      <c r="T111" s="75"/>
      <c r="U111" s="75"/>
      <c r="V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row>
    <row r="112" spans="1:52" ht="13.5">
      <c r="A112" s="75"/>
      <c r="B112" s="75"/>
      <c r="C112" s="75"/>
      <c r="D112" s="75"/>
      <c r="E112" s="75"/>
      <c r="F112" s="75"/>
      <c r="G112" s="75"/>
      <c r="H112" s="75"/>
      <c r="I112" s="75"/>
      <c r="J112" s="75"/>
      <c r="K112" s="75"/>
      <c r="L112" s="75"/>
      <c r="M112" s="75"/>
      <c r="N112" s="75"/>
      <c r="O112" s="75"/>
      <c r="P112" s="75"/>
      <c r="Q112" s="75"/>
      <c r="R112" s="75"/>
      <c r="S112" s="75"/>
      <c r="T112" s="75"/>
      <c r="U112" s="75"/>
      <c r="V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row>
    <row r="113" spans="1:52" ht="13.5">
      <c r="A113" s="75"/>
      <c r="B113" s="75"/>
      <c r="C113" s="75"/>
      <c r="D113" s="75"/>
      <c r="E113" s="75"/>
      <c r="F113" s="75"/>
      <c r="G113" s="75"/>
      <c r="H113" s="75"/>
      <c r="I113" s="75"/>
      <c r="J113" s="75"/>
      <c r="K113" s="75"/>
      <c r="L113" s="75"/>
      <c r="M113" s="75"/>
      <c r="N113" s="75"/>
      <c r="O113" s="75"/>
      <c r="P113" s="75"/>
      <c r="Q113" s="75"/>
      <c r="R113" s="75"/>
      <c r="S113" s="75"/>
      <c r="T113" s="75"/>
      <c r="U113" s="75"/>
      <c r="V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row>
    <row r="114" spans="1:52" ht="13.5">
      <c r="A114" s="75"/>
      <c r="B114" s="75"/>
      <c r="C114" s="75"/>
      <c r="D114" s="75"/>
      <c r="E114" s="75"/>
      <c r="F114" s="75"/>
      <c r="G114" s="75"/>
      <c r="H114" s="75"/>
      <c r="I114" s="75"/>
      <c r="J114" s="75"/>
      <c r="K114" s="75"/>
      <c r="L114" s="75"/>
      <c r="M114" s="75"/>
      <c r="N114" s="75"/>
      <c r="O114" s="75"/>
      <c r="P114" s="75"/>
      <c r="Q114" s="75"/>
      <c r="R114" s="75"/>
      <c r="S114" s="75"/>
      <c r="T114" s="75"/>
      <c r="U114" s="75"/>
      <c r="V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row>
    <row r="115" spans="1:52" ht="13.5">
      <c r="A115" s="75"/>
      <c r="B115" s="75"/>
      <c r="C115" s="75"/>
      <c r="D115" s="75"/>
      <c r="E115" s="75"/>
      <c r="F115" s="75"/>
      <c r="G115" s="75"/>
      <c r="H115" s="75"/>
      <c r="I115" s="75"/>
      <c r="J115" s="75"/>
      <c r="K115" s="75"/>
      <c r="L115" s="75"/>
      <c r="M115" s="75"/>
      <c r="N115" s="75"/>
      <c r="O115" s="75"/>
      <c r="P115" s="75"/>
      <c r="Q115" s="75"/>
      <c r="R115" s="75"/>
      <c r="S115" s="75"/>
      <c r="T115" s="75"/>
      <c r="U115" s="75"/>
      <c r="V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row>
    <row r="116" spans="1:52" ht="13.5">
      <c r="A116" s="75"/>
      <c r="B116" s="75"/>
      <c r="C116" s="75"/>
      <c r="D116" s="75"/>
      <c r="E116" s="75"/>
      <c r="F116" s="75"/>
      <c r="G116" s="75"/>
      <c r="H116" s="75"/>
      <c r="I116" s="75"/>
      <c r="J116" s="75"/>
      <c r="K116" s="75"/>
      <c r="L116" s="75"/>
      <c r="M116" s="75"/>
      <c r="N116" s="75"/>
      <c r="O116" s="75"/>
      <c r="P116" s="75"/>
      <c r="Q116" s="75"/>
      <c r="R116" s="75"/>
      <c r="S116" s="75"/>
      <c r="T116" s="75"/>
      <c r="U116" s="75"/>
      <c r="V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row>
    <row r="117" spans="1:52" ht="13.5">
      <c r="A117" s="75"/>
      <c r="B117" s="75"/>
      <c r="C117" s="75"/>
      <c r="D117" s="75"/>
      <c r="E117" s="75"/>
      <c r="F117" s="75"/>
      <c r="G117" s="75"/>
      <c r="H117" s="75"/>
      <c r="I117" s="75"/>
      <c r="J117" s="75"/>
      <c r="K117" s="75"/>
      <c r="L117" s="75"/>
      <c r="M117" s="75"/>
      <c r="N117" s="75"/>
      <c r="O117" s="75"/>
      <c r="P117" s="75"/>
      <c r="Q117" s="75"/>
      <c r="R117" s="75"/>
      <c r="S117" s="75"/>
      <c r="T117" s="75"/>
      <c r="U117" s="75"/>
      <c r="V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row>
    <row r="118" spans="1:52" ht="13.5">
      <c r="A118" s="75"/>
      <c r="B118" s="75"/>
      <c r="C118" s="75"/>
      <c r="D118" s="75"/>
      <c r="E118" s="75"/>
      <c r="F118" s="75"/>
      <c r="G118" s="75"/>
      <c r="H118" s="75"/>
      <c r="I118" s="75"/>
      <c r="J118" s="75"/>
      <c r="K118" s="75"/>
      <c r="L118" s="75"/>
      <c r="M118" s="75"/>
      <c r="N118" s="75"/>
      <c r="O118" s="75"/>
      <c r="P118" s="75"/>
      <c r="Q118" s="75"/>
      <c r="R118" s="75"/>
      <c r="S118" s="75"/>
      <c r="T118" s="75"/>
      <c r="U118" s="75"/>
      <c r="V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row>
    <row r="119" spans="1:52" ht="13.5">
      <c r="A119" s="75"/>
      <c r="B119" s="75"/>
      <c r="C119" s="75"/>
      <c r="D119" s="75"/>
      <c r="E119" s="75"/>
      <c r="F119" s="75"/>
      <c r="G119" s="75"/>
      <c r="H119" s="75"/>
      <c r="I119" s="75"/>
      <c r="J119" s="75"/>
      <c r="K119" s="75"/>
      <c r="L119" s="75"/>
      <c r="M119" s="75"/>
      <c r="N119" s="75"/>
      <c r="O119" s="75"/>
      <c r="P119" s="75"/>
      <c r="Q119" s="75"/>
      <c r="R119" s="75"/>
      <c r="S119" s="75"/>
      <c r="T119" s="75"/>
      <c r="U119" s="75"/>
      <c r="V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row>
    <row r="120" spans="1:52" ht="13.5">
      <c r="A120" s="75"/>
      <c r="B120" s="75"/>
      <c r="C120" s="75"/>
      <c r="D120" s="75"/>
      <c r="E120" s="75"/>
      <c r="F120" s="75"/>
      <c r="G120" s="75"/>
      <c r="H120" s="75"/>
      <c r="I120" s="75"/>
      <c r="J120" s="75"/>
      <c r="K120" s="75"/>
      <c r="L120" s="75"/>
      <c r="M120" s="75"/>
      <c r="N120" s="75"/>
      <c r="O120" s="75"/>
      <c r="P120" s="75"/>
      <c r="Q120" s="75"/>
      <c r="R120" s="75"/>
      <c r="S120" s="75"/>
      <c r="T120" s="75"/>
      <c r="U120" s="75"/>
      <c r="V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row>
    <row r="121" spans="1:52" ht="13.5">
      <c r="A121" s="75"/>
      <c r="B121" s="75"/>
      <c r="C121" s="75"/>
      <c r="D121" s="75"/>
      <c r="E121" s="75"/>
      <c r="F121" s="75"/>
      <c r="G121" s="75"/>
      <c r="H121" s="75"/>
      <c r="I121" s="75"/>
      <c r="J121" s="75"/>
      <c r="K121" s="75"/>
      <c r="L121" s="75"/>
      <c r="M121" s="75"/>
      <c r="N121" s="75"/>
      <c r="O121" s="75"/>
      <c r="P121" s="75"/>
      <c r="Q121" s="75"/>
      <c r="R121" s="75"/>
      <c r="S121" s="75"/>
      <c r="T121" s="75"/>
      <c r="U121" s="75"/>
      <c r="V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row>
    <row r="122" spans="1:52" ht="13.5">
      <c r="A122" s="75"/>
      <c r="B122" s="75"/>
      <c r="C122" s="75"/>
      <c r="D122" s="75"/>
      <c r="E122" s="75"/>
      <c r="F122" s="75"/>
      <c r="G122" s="75"/>
      <c r="H122" s="75"/>
      <c r="I122" s="75"/>
      <c r="J122" s="75"/>
      <c r="K122" s="75"/>
      <c r="L122" s="75"/>
      <c r="M122" s="75"/>
      <c r="N122" s="75"/>
      <c r="O122" s="75"/>
      <c r="P122" s="75"/>
      <c r="Q122" s="75"/>
      <c r="R122" s="75"/>
      <c r="S122" s="75"/>
      <c r="T122" s="75"/>
      <c r="U122" s="75"/>
      <c r="V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row>
    <row r="123" spans="1:52" ht="13.5">
      <c r="A123" s="75"/>
      <c r="B123" s="75"/>
      <c r="C123" s="75"/>
      <c r="D123" s="75"/>
      <c r="E123" s="75"/>
      <c r="F123" s="75"/>
      <c r="G123" s="75"/>
      <c r="H123" s="75"/>
      <c r="I123" s="75"/>
      <c r="J123" s="75"/>
      <c r="K123" s="75"/>
      <c r="L123" s="75"/>
      <c r="M123" s="75"/>
      <c r="N123" s="75"/>
      <c r="O123" s="75"/>
      <c r="P123" s="75"/>
      <c r="Q123" s="75"/>
      <c r="R123" s="75"/>
      <c r="S123" s="75"/>
      <c r="T123" s="75"/>
      <c r="U123" s="75"/>
      <c r="V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row>
    <row r="124" spans="1:52" ht="13.5">
      <c r="A124" s="75"/>
      <c r="B124" s="75"/>
      <c r="C124" s="75"/>
      <c r="D124" s="75"/>
      <c r="E124" s="75"/>
      <c r="F124" s="75"/>
      <c r="G124" s="75"/>
      <c r="H124" s="75"/>
      <c r="I124" s="75"/>
      <c r="J124" s="75"/>
      <c r="K124" s="75"/>
      <c r="L124" s="75"/>
      <c r="M124" s="75"/>
      <c r="N124" s="75"/>
      <c r="O124" s="75"/>
      <c r="P124" s="75"/>
      <c r="Q124" s="75"/>
      <c r="R124" s="75"/>
      <c r="S124" s="75"/>
      <c r="T124" s="75"/>
      <c r="U124" s="75"/>
      <c r="V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row>
    <row r="125" spans="1:52" ht="13.5">
      <c r="A125" s="75"/>
      <c r="B125" s="75"/>
      <c r="C125" s="75"/>
      <c r="D125" s="75"/>
      <c r="E125" s="75"/>
      <c r="F125" s="75"/>
      <c r="G125" s="75"/>
      <c r="H125" s="75"/>
      <c r="I125" s="75"/>
      <c r="J125" s="75"/>
      <c r="K125" s="75"/>
      <c r="L125" s="75"/>
      <c r="M125" s="75"/>
      <c r="N125" s="75"/>
      <c r="O125" s="75"/>
      <c r="P125" s="75"/>
      <c r="Q125" s="75"/>
      <c r="R125" s="75"/>
      <c r="S125" s="75"/>
      <c r="T125" s="75"/>
      <c r="U125" s="75"/>
      <c r="V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75"/>
      <c r="AZ125" s="75"/>
    </row>
    <row r="126" spans="1:52" ht="13.5">
      <c r="A126" s="75"/>
      <c r="B126" s="75"/>
      <c r="C126" s="75"/>
      <c r="D126" s="75"/>
      <c r="E126" s="75"/>
      <c r="F126" s="75"/>
      <c r="G126" s="75"/>
      <c r="H126" s="75"/>
      <c r="I126" s="75"/>
      <c r="J126" s="75"/>
      <c r="K126" s="75"/>
      <c r="L126" s="75"/>
      <c r="M126" s="75"/>
      <c r="N126" s="75"/>
      <c r="O126" s="75"/>
      <c r="P126" s="75"/>
      <c r="Q126" s="75"/>
      <c r="R126" s="75"/>
      <c r="S126" s="75"/>
      <c r="T126" s="75"/>
      <c r="U126" s="75"/>
      <c r="V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c r="AY126" s="75"/>
      <c r="AZ126" s="75"/>
    </row>
    <row r="127" spans="1:52" ht="13.5">
      <c r="A127" s="75"/>
      <c r="B127" s="75"/>
      <c r="C127" s="75"/>
      <c r="D127" s="75"/>
      <c r="E127" s="75"/>
      <c r="F127" s="75"/>
      <c r="G127" s="75"/>
      <c r="H127" s="75"/>
      <c r="I127" s="75"/>
      <c r="J127" s="75"/>
      <c r="K127" s="75"/>
      <c r="L127" s="75"/>
      <c r="M127" s="75"/>
      <c r="N127" s="75"/>
      <c r="O127" s="75"/>
      <c r="P127" s="75"/>
      <c r="Q127" s="75"/>
      <c r="R127" s="75"/>
      <c r="S127" s="75"/>
      <c r="T127" s="75"/>
      <c r="U127" s="75"/>
      <c r="V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c r="AY127" s="75"/>
      <c r="AZ127" s="75"/>
    </row>
    <row r="128" spans="1:52" ht="13.5">
      <c r="A128" s="75"/>
      <c r="B128" s="75"/>
      <c r="C128" s="75"/>
      <c r="D128" s="75"/>
      <c r="E128" s="75"/>
      <c r="F128" s="75"/>
      <c r="G128" s="75"/>
      <c r="H128" s="75"/>
      <c r="I128" s="75"/>
      <c r="J128" s="75"/>
      <c r="K128" s="75"/>
      <c r="L128" s="75"/>
      <c r="M128" s="75"/>
      <c r="N128" s="75"/>
      <c r="O128" s="75"/>
      <c r="P128" s="75"/>
      <c r="Q128" s="75"/>
      <c r="R128" s="75"/>
      <c r="S128" s="75"/>
      <c r="T128" s="75"/>
      <c r="U128" s="75"/>
      <c r="V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c r="AY128" s="75"/>
      <c r="AZ128" s="75"/>
    </row>
    <row r="129" spans="1:52" ht="13.5">
      <c r="A129" s="75"/>
      <c r="B129" s="75"/>
      <c r="C129" s="75"/>
      <c r="D129" s="75"/>
      <c r="E129" s="75"/>
      <c r="F129" s="75"/>
      <c r="G129" s="75"/>
      <c r="H129" s="75"/>
      <c r="I129" s="75"/>
      <c r="J129" s="75"/>
      <c r="K129" s="75"/>
      <c r="L129" s="75"/>
      <c r="M129" s="75"/>
      <c r="N129" s="75"/>
      <c r="O129" s="75"/>
      <c r="P129" s="75"/>
      <c r="Q129" s="75"/>
      <c r="R129" s="75"/>
      <c r="S129" s="75"/>
      <c r="T129" s="75"/>
      <c r="U129" s="75"/>
      <c r="V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c r="AY129" s="75"/>
      <c r="AZ129" s="75"/>
    </row>
    <row r="130" spans="1:52" ht="13.5">
      <c r="A130" s="75"/>
      <c r="B130" s="75"/>
      <c r="C130" s="75"/>
      <c r="D130" s="75"/>
      <c r="E130" s="75"/>
      <c r="F130" s="75"/>
      <c r="G130" s="75"/>
      <c r="H130" s="75"/>
      <c r="I130" s="75"/>
      <c r="J130" s="75"/>
      <c r="K130" s="75"/>
      <c r="L130" s="75"/>
      <c r="M130" s="75"/>
      <c r="N130" s="75"/>
      <c r="O130" s="75"/>
      <c r="P130" s="75"/>
      <c r="Q130" s="75"/>
      <c r="R130" s="75"/>
      <c r="S130" s="75"/>
      <c r="T130" s="75"/>
      <c r="U130" s="75"/>
      <c r="V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75"/>
      <c r="AZ130" s="75"/>
    </row>
    <row r="131" spans="1:52" ht="13.5">
      <c r="A131" s="75"/>
      <c r="B131" s="75"/>
      <c r="C131" s="75"/>
      <c r="D131" s="75"/>
      <c r="E131" s="75"/>
      <c r="F131" s="75"/>
      <c r="G131" s="75"/>
      <c r="H131" s="75"/>
      <c r="I131" s="75"/>
      <c r="J131" s="75"/>
      <c r="K131" s="75"/>
      <c r="L131" s="75"/>
      <c r="M131" s="75"/>
      <c r="N131" s="75"/>
      <c r="O131" s="75"/>
      <c r="P131" s="75"/>
      <c r="Q131" s="75"/>
      <c r="R131" s="75"/>
      <c r="S131" s="75"/>
      <c r="T131" s="75"/>
      <c r="U131" s="75"/>
      <c r="V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c r="AY131" s="75"/>
      <c r="AZ131" s="75"/>
    </row>
    <row r="132" spans="1:52" ht="13.5">
      <c r="A132" s="75"/>
      <c r="B132" s="75"/>
      <c r="C132" s="75"/>
      <c r="D132" s="75"/>
      <c r="E132" s="75"/>
      <c r="F132" s="75"/>
      <c r="G132" s="75"/>
      <c r="H132" s="75"/>
      <c r="I132" s="75"/>
      <c r="J132" s="75"/>
      <c r="K132" s="75"/>
      <c r="L132" s="75"/>
      <c r="M132" s="75"/>
      <c r="N132" s="75"/>
      <c r="O132" s="75"/>
      <c r="P132" s="75"/>
      <c r="Q132" s="75"/>
      <c r="R132" s="75"/>
      <c r="S132" s="75"/>
      <c r="T132" s="75"/>
      <c r="U132" s="75"/>
      <c r="V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75"/>
    </row>
    <row r="133" spans="1:52" ht="13.5">
      <c r="A133" s="75"/>
      <c r="B133" s="75"/>
      <c r="C133" s="75"/>
      <c r="D133" s="75"/>
      <c r="E133" s="75"/>
      <c r="F133" s="75"/>
      <c r="G133" s="75"/>
      <c r="H133" s="75"/>
      <c r="I133" s="75"/>
      <c r="J133" s="75"/>
      <c r="K133" s="75"/>
      <c r="L133" s="75"/>
      <c r="M133" s="75"/>
      <c r="N133" s="75"/>
      <c r="O133" s="75"/>
      <c r="P133" s="75"/>
      <c r="Q133" s="75"/>
      <c r="R133" s="75"/>
      <c r="S133" s="75"/>
      <c r="T133" s="75"/>
      <c r="U133" s="75"/>
      <c r="V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75"/>
      <c r="AZ133" s="75"/>
    </row>
    <row r="134" spans="1:52" ht="13.5">
      <c r="A134" s="75"/>
      <c r="B134" s="75"/>
      <c r="C134" s="75"/>
      <c r="D134" s="75"/>
      <c r="E134" s="75"/>
      <c r="F134" s="75"/>
      <c r="G134" s="75"/>
      <c r="H134" s="75"/>
      <c r="I134" s="75"/>
      <c r="J134" s="75"/>
      <c r="K134" s="75"/>
      <c r="L134" s="75"/>
      <c r="M134" s="75"/>
      <c r="N134" s="75"/>
      <c r="O134" s="75"/>
      <c r="P134" s="75"/>
      <c r="Q134" s="75"/>
      <c r="R134" s="75"/>
      <c r="S134" s="75"/>
      <c r="T134" s="75"/>
      <c r="U134" s="75"/>
      <c r="V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75"/>
      <c r="AZ134" s="75"/>
    </row>
    <row r="135" spans="1:52" ht="13.5">
      <c r="A135" s="75"/>
      <c r="B135" s="75"/>
      <c r="C135" s="75"/>
      <c r="D135" s="75"/>
      <c r="E135" s="75"/>
      <c r="F135" s="75"/>
      <c r="G135" s="75"/>
      <c r="H135" s="75"/>
      <c r="I135" s="75"/>
      <c r="J135" s="75"/>
      <c r="K135" s="75"/>
      <c r="L135" s="75"/>
      <c r="M135" s="75"/>
      <c r="N135" s="75"/>
      <c r="O135" s="75"/>
      <c r="P135" s="75"/>
      <c r="Q135" s="75"/>
      <c r="R135" s="75"/>
      <c r="S135" s="75"/>
      <c r="T135" s="75"/>
      <c r="U135" s="75"/>
      <c r="V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75"/>
    </row>
    <row r="136" spans="1:52" ht="13.5">
      <c r="A136" s="75"/>
      <c r="B136" s="75"/>
      <c r="C136" s="75"/>
      <c r="D136" s="75"/>
      <c r="E136" s="75"/>
      <c r="F136" s="75"/>
      <c r="G136" s="75"/>
      <c r="H136" s="75"/>
      <c r="I136" s="75"/>
      <c r="J136" s="75"/>
      <c r="K136" s="75"/>
      <c r="L136" s="75"/>
      <c r="M136" s="75"/>
      <c r="N136" s="75"/>
      <c r="O136" s="75"/>
      <c r="P136" s="75"/>
      <c r="Q136" s="75"/>
      <c r="R136" s="75"/>
      <c r="S136" s="75"/>
      <c r="T136" s="75"/>
      <c r="U136" s="75"/>
      <c r="V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c r="AY136" s="75"/>
      <c r="AZ136" s="75"/>
    </row>
    <row r="137" spans="1:52" ht="13.5">
      <c r="A137" s="75"/>
      <c r="B137" s="75"/>
      <c r="C137" s="75"/>
      <c r="D137" s="75"/>
      <c r="E137" s="75"/>
      <c r="F137" s="75"/>
      <c r="G137" s="75"/>
      <c r="H137" s="75"/>
      <c r="I137" s="75"/>
      <c r="J137" s="75"/>
      <c r="K137" s="75"/>
      <c r="L137" s="75"/>
      <c r="M137" s="75"/>
      <c r="N137" s="75"/>
      <c r="O137" s="75"/>
      <c r="P137" s="75"/>
      <c r="Q137" s="75"/>
      <c r="R137" s="75"/>
      <c r="S137" s="75"/>
      <c r="T137" s="75"/>
      <c r="U137" s="75"/>
      <c r="V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c r="AY137" s="75"/>
      <c r="AZ137" s="75"/>
    </row>
    <row r="138" spans="1:52" ht="13.5">
      <c r="A138" s="75"/>
      <c r="B138" s="75"/>
      <c r="C138" s="75"/>
      <c r="D138" s="75"/>
      <c r="E138" s="75"/>
      <c r="F138" s="75"/>
      <c r="G138" s="75"/>
      <c r="H138" s="75"/>
      <c r="I138" s="75"/>
      <c r="J138" s="75"/>
      <c r="K138" s="75"/>
      <c r="L138" s="75"/>
      <c r="M138" s="75"/>
      <c r="N138" s="75"/>
      <c r="O138" s="75"/>
      <c r="P138" s="75"/>
      <c r="Q138" s="75"/>
      <c r="R138" s="75"/>
      <c r="S138" s="75"/>
      <c r="T138" s="75"/>
      <c r="U138" s="75"/>
      <c r="V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c r="AY138" s="75"/>
      <c r="AZ138" s="75"/>
    </row>
    <row r="139" spans="1:52" ht="13.5">
      <c r="A139" s="75"/>
      <c r="B139" s="75"/>
      <c r="C139" s="75"/>
      <c r="D139" s="75"/>
      <c r="E139" s="75"/>
      <c r="F139" s="75"/>
      <c r="G139" s="75"/>
      <c r="H139" s="75"/>
      <c r="I139" s="75"/>
      <c r="J139" s="75"/>
      <c r="K139" s="75"/>
      <c r="L139" s="75"/>
      <c r="M139" s="75"/>
      <c r="N139" s="75"/>
      <c r="O139" s="75"/>
      <c r="P139" s="75"/>
      <c r="Q139" s="75"/>
      <c r="R139" s="75"/>
      <c r="S139" s="75"/>
      <c r="T139" s="75"/>
      <c r="U139" s="75"/>
      <c r="V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c r="AY139" s="75"/>
      <c r="AZ139" s="75"/>
    </row>
    <row r="140" spans="1:52" ht="13.5">
      <c r="A140" s="75"/>
      <c r="B140" s="75"/>
      <c r="C140" s="75"/>
      <c r="D140" s="75"/>
      <c r="E140" s="75"/>
      <c r="F140" s="75"/>
      <c r="G140" s="75"/>
      <c r="H140" s="75"/>
      <c r="I140" s="75"/>
      <c r="J140" s="75"/>
      <c r="K140" s="75"/>
      <c r="L140" s="75"/>
      <c r="M140" s="75"/>
      <c r="N140" s="75"/>
      <c r="O140" s="75"/>
      <c r="P140" s="75"/>
      <c r="Q140" s="75"/>
      <c r="R140" s="75"/>
      <c r="S140" s="75"/>
      <c r="T140" s="75"/>
      <c r="U140" s="75"/>
      <c r="V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75"/>
      <c r="AZ140" s="75"/>
    </row>
    <row r="141" spans="1:52" ht="13.5">
      <c r="A141" s="75"/>
      <c r="B141" s="75"/>
      <c r="C141" s="75"/>
      <c r="D141" s="75"/>
      <c r="E141" s="75"/>
      <c r="F141" s="75"/>
      <c r="G141" s="75"/>
      <c r="H141" s="75"/>
      <c r="I141" s="75"/>
      <c r="J141" s="75"/>
      <c r="K141" s="75"/>
      <c r="L141" s="75"/>
      <c r="M141" s="75"/>
      <c r="N141" s="75"/>
      <c r="O141" s="75"/>
      <c r="P141" s="75"/>
      <c r="Q141" s="75"/>
      <c r="R141" s="75"/>
      <c r="S141" s="75"/>
      <c r="T141" s="75"/>
      <c r="U141" s="75"/>
      <c r="V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75"/>
      <c r="AZ141" s="75"/>
    </row>
    <row r="142" spans="1:52" ht="13.5">
      <c r="A142" s="75"/>
      <c r="B142" s="75"/>
      <c r="C142" s="75"/>
      <c r="D142" s="75"/>
      <c r="E142" s="75"/>
      <c r="F142" s="75"/>
      <c r="G142" s="75"/>
      <c r="H142" s="75"/>
      <c r="I142" s="75"/>
      <c r="J142" s="75"/>
      <c r="K142" s="75"/>
      <c r="L142" s="75"/>
      <c r="M142" s="75"/>
      <c r="N142" s="75"/>
      <c r="O142" s="75"/>
      <c r="P142" s="75"/>
      <c r="Q142" s="75"/>
      <c r="R142" s="75"/>
      <c r="S142" s="75"/>
      <c r="T142" s="75"/>
      <c r="U142" s="75"/>
      <c r="V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75"/>
      <c r="AZ142" s="75"/>
    </row>
    <row r="143" spans="1:52" ht="13.5">
      <c r="A143" s="75"/>
      <c r="B143" s="75"/>
      <c r="C143" s="75"/>
      <c r="D143" s="75"/>
      <c r="E143" s="75"/>
      <c r="F143" s="75"/>
      <c r="G143" s="75"/>
      <c r="H143" s="75"/>
      <c r="I143" s="75"/>
      <c r="J143" s="75"/>
      <c r="K143" s="75"/>
      <c r="L143" s="75"/>
      <c r="M143" s="75"/>
      <c r="N143" s="75"/>
      <c r="O143" s="75"/>
      <c r="P143" s="75"/>
      <c r="Q143" s="75"/>
      <c r="R143" s="75"/>
      <c r="S143" s="75"/>
      <c r="T143" s="75"/>
      <c r="U143" s="75"/>
      <c r="V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row>
    <row r="144" spans="1:52" ht="13.5">
      <c r="A144" s="75"/>
      <c r="B144" s="75"/>
      <c r="C144" s="75"/>
      <c r="D144" s="75"/>
      <c r="E144" s="75"/>
      <c r="F144" s="75"/>
      <c r="G144" s="75"/>
      <c r="H144" s="75"/>
      <c r="I144" s="75"/>
      <c r="J144" s="75"/>
      <c r="K144" s="75"/>
      <c r="L144" s="75"/>
      <c r="M144" s="75"/>
      <c r="N144" s="75"/>
      <c r="O144" s="75"/>
      <c r="P144" s="75"/>
      <c r="Q144" s="75"/>
      <c r="R144" s="75"/>
      <c r="S144" s="75"/>
      <c r="T144" s="75"/>
      <c r="U144" s="75"/>
      <c r="V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5"/>
      <c r="AY144" s="75"/>
      <c r="AZ144" s="75"/>
    </row>
    <row r="145" spans="1:52" ht="13.5">
      <c r="A145" s="75"/>
      <c r="B145" s="75"/>
      <c r="C145" s="75"/>
      <c r="D145" s="75"/>
      <c r="E145" s="75"/>
      <c r="F145" s="75"/>
      <c r="G145" s="75"/>
      <c r="H145" s="75"/>
      <c r="I145" s="75"/>
      <c r="J145" s="75"/>
      <c r="K145" s="75"/>
      <c r="L145" s="75"/>
      <c r="M145" s="75"/>
      <c r="N145" s="75"/>
      <c r="O145" s="75"/>
      <c r="P145" s="75"/>
      <c r="Q145" s="75"/>
      <c r="R145" s="75"/>
      <c r="S145" s="75"/>
      <c r="T145" s="75"/>
      <c r="U145" s="75"/>
      <c r="V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c r="AY145" s="75"/>
      <c r="AZ145" s="75"/>
    </row>
    <row r="146" spans="1:52" ht="13.5">
      <c r="A146" s="75"/>
      <c r="B146" s="75"/>
      <c r="C146" s="75"/>
      <c r="D146" s="75"/>
      <c r="E146" s="75"/>
      <c r="F146" s="75"/>
      <c r="G146" s="75"/>
      <c r="H146" s="75"/>
      <c r="I146" s="75"/>
      <c r="J146" s="75"/>
      <c r="K146" s="75"/>
      <c r="L146" s="75"/>
      <c r="M146" s="75"/>
      <c r="N146" s="75"/>
      <c r="O146" s="75"/>
      <c r="P146" s="75"/>
      <c r="Q146" s="75"/>
      <c r="R146" s="75"/>
      <c r="S146" s="75"/>
      <c r="T146" s="75"/>
      <c r="U146" s="75"/>
      <c r="V146" s="75"/>
      <c r="AC146" s="75"/>
      <c r="AD146" s="75"/>
      <c r="AE146" s="75"/>
      <c r="AF146" s="75"/>
      <c r="AG146" s="75"/>
      <c r="AH146" s="75"/>
      <c r="AI146" s="75"/>
      <c r="AJ146" s="75"/>
      <c r="AK146" s="75"/>
      <c r="AL146" s="75"/>
      <c r="AM146" s="75"/>
      <c r="AN146" s="75"/>
      <c r="AO146" s="75"/>
      <c r="AP146" s="75"/>
      <c r="AQ146" s="75"/>
      <c r="AR146" s="75"/>
      <c r="AS146" s="75"/>
      <c r="AT146" s="75"/>
      <c r="AU146" s="75"/>
      <c r="AV146" s="75"/>
      <c r="AW146" s="75"/>
      <c r="AX146" s="75"/>
      <c r="AY146" s="75"/>
      <c r="AZ146" s="75"/>
    </row>
    <row r="147" spans="1:52" ht="13.5">
      <c r="A147" s="75"/>
      <c r="B147" s="75"/>
      <c r="C147" s="75"/>
      <c r="D147" s="75"/>
      <c r="E147" s="75"/>
      <c r="F147" s="75"/>
      <c r="G147" s="75"/>
      <c r="H147" s="75"/>
      <c r="I147" s="75"/>
      <c r="J147" s="75"/>
      <c r="K147" s="75"/>
      <c r="L147" s="75"/>
      <c r="M147" s="75"/>
      <c r="N147" s="75"/>
      <c r="O147" s="75"/>
      <c r="P147" s="75"/>
      <c r="Q147" s="75"/>
      <c r="R147" s="75"/>
      <c r="S147" s="75"/>
      <c r="T147" s="75"/>
      <c r="U147" s="75"/>
      <c r="V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75"/>
      <c r="AZ147" s="75"/>
    </row>
    <row r="148" spans="1:52" ht="13.5">
      <c r="A148" s="75"/>
      <c r="B148" s="75"/>
      <c r="C148" s="75"/>
      <c r="D148" s="75"/>
      <c r="E148" s="75"/>
      <c r="F148" s="75"/>
      <c r="G148" s="75"/>
      <c r="H148" s="75"/>
      <c r="I148" s="75"/>
      <c r="J148" s="75"/>
      <c r="K148" s="75"/>
      <c r="L148" s="75"/>
      <c r="M148" s="75"/>
      <c r="N148" s="75"/>
      <c r="O148" s="75"/>
      <c r="P148" s="75"/>
      <c r="Q148" s="75"/>
      <c r="R148" s="75"/>
      <c r="S148" s="75"/>
      <c r="T148" s="75"/>
      <c r="U148" s="75"/>
      <c r="V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c r="AX148" s="75"/>
      <c r="AY148" s="75"/>
      <c r="AZ148" s="75"/>
    </row>
    <row r="149" spans="1:52" ht="13.5">
      <c r="A149" s="75"/>
      <c r="B149" s="75"/>
      <c r="C149" s="75"/>
      <c r="D149" s="75"/>
      <c r="E149" s="75"/>
      <c r="F149" s="75"/>
      <c r="G149" s="75"/>
      <c r="H149" s="75"/>
      <c r="I149" s="75"/>
      <c r="J149" s="75"/>
      <c r="K149" s="75"/>
      <c r="L149" s="75"/>
      <c r="M149" s="75"/>
      <c r="N149" s="75"/>
      <c r="O149" s="75"/>
      <c r="P149" s="75"/>
      <c r="Q149" s="75"/>
      <c r="R149" s="75"/>
      <c r="S149" s="75"/>
      <c r="T149" s="75"/>
      <c r="U149" s="75"/>
      <c r="V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75"/>
      <c r="AZ149" s="75"/>
    </row>
    <row r="150" spans="1:52" ht="13.5">
      <c r="A150" s="75"/>
      <c r="B150" s="75"/>
      <c r="C150" s="75"/>
      <c r="D150" s="75"/>
      <c r="E150" s="75"/>
      <c r="F150" s="75"/>
      <c r="G150" s="75"/>
      <c r="H150" s="75"/>
      <c r="I150" s="75"/>
      <c r="J150" s="75"/>
      <c r="K150" s="75"/>
      <c r="L150" s="75"/>
      <c r="M150" s="75"/>
      <c r="N150" s="75"/>
      <c r="O150" s="75"/>
      <c r="P150" s="75"/>
      <c r="Q150" s="75"/>
      <c r="R150" s="75"/>
      <c r="S150" s="75"/>
      <c r="T150" s="75"/>
      <c r="U150" s="75"/>
      <c r="V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c r="AX150" s="75"/>
      <c r="AY150" s="75"/>
      <c r="AZ150" s="75"/>
    </row>
    <row r="151" spans="1:52" ht="13.5">
      <c r="A151" s="75"/>
      <c r="B151" s="75"/>
      <c r="C151" s="75"/>
      <c r="D151" s="75"/>
      <c r="E151" s="75"/>
      <c r="F151" s="75"/>
      <c r="G151" s="75"/>
      <c r="H151" s="75"/>
      <c r="I151" s="75"/>
      <c r="J151" s="75"/>
      <c r="K151" s="75"/>
      <c r="L151" s="75"/>
      <c r="M151" s="75"/>
      <c r="N151" s="75"/>
      <c r="O151" s="75"/>
      <c r="P151" s="75"/>
      <c r="Q151" s="75"/>
      <c r="R151" s="75"/>
      <c r="S151" s="75"/>
      <c r="T151" s="75"/>
      <c r="U151" s="75"/>
      <c r="V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75"/>
      <c r="AZ151" s="75"/>
    </row>
    <row r="152" spans="1:52" ht="13.5">
      <c r="A152" s="75"/>
      <c r="B152" s="75"/>
      <c r="C152" s="75"/>
      <c r="D152" s="75"/>
      <c r="E152" s="75"/>
      <c r="F152" s="75"/>
      <c r="G152" s="75"/>
      <c r="H152" s="75"/>
      <c r="I152" s="75"/>
      <c r="J152" s="75"/>
      <c r="K152" s="75"/>
      <c r="L152" s="75"/>
      <c r="M152" s="75"/>
      <c r="N152" s="75"/>
      <c r="O152" s="75"/>
      <c r="P152" s="75"/>
      <c r="Q152" s="75"/>
      <c r="R152" s="75"/>
      <c r="S152" s="75"/>
      <c r="T152" s="75"/>
      <c r="U152" s="75"/>
      <c r="V152" s="75"/>
      <c r="AC152" s="75"/>
      <c r="AD152" s="75"/>
      <c r="AE152" s="75"/>
      <c r="AF152" s="75"/>
      <c r="AG152" s="75"/>
      <c r="AH152" s="75"/>
      <c r="AI152" s="75"/>
      <c r="AJ152" s="75"/>
      <c r="AK152" s="75"/>
      <c r="AL152" s="75"/>
      <c r="AM152" s="75"/>
      <c r="AN152" s="75"/>
      <c r="AO152" s="75"/>
      <c r="AP152" s="75"/>
      <c r="AQ152" s="75"/>
      <c r="AR152" s="75"/>
      <c r="AS152" s="75"/>
      <c r="AT152" s="75"/>
      <c r="AU152" s="75"/>
      <c r="AV152" s="75"/>
      <c r="AW152" s="75"/>
      <c r="AX152" s="75"/>
      <c r="AY152" s="75"/>
      <c r="AZ152" s="75"/>
    </row>
    <row r="153" spans="1:52" ht="13.5">
      <c r="A153" s="75"/>
      <c r="B153" s="75"/>
      <c r="C153" s="75"/>
      <c r="D153" s="75"/>
      <c r="E153" s="75"/>
      <c r="F153" s="75"/>
      <c r="G153" s="75"/>
      <c r="H153" s="75"/>
      <c r="I153" s="75"/>
      <c r="J153" s="75"/>
      <c r="K153" s="75"/>
      <c r="L153" s="75"/>
      <c r="M153" s="75"/>
      <c r="N153" s="75"/>
      <c r="O153" s="75"/>
      <c r="P153" s="75"/>
      <c r="Q153" s="75"/>
      <c r="R153" s="75"/>
      <c r="S153" s="75"/>
      <c r="T153" s="75"/>
      <c r="U153" s="75"/>
      <c r="V153" s="75"/>
      <c r="AC153" s="75"/>
      <c r="AD153" s="75"/>
      <c r="AE153" s="75"/>
      <c r="AF153" s="75"/>
      <c r="AG153" s="75"/>
      <c r="AH153" s="75"/>
      <c r="AI153" s="75"/>
      <c r="AJ153" s="75"/>
      <c r="AK153" s="75"/>
      <c r="AL153" s="75"/>
      <c r="AM153" s="75"/>
      <c r="AN153" s="75"/>
      <c r="AO153" s="75"/>
      <c r="AP153" s="75"/>
      <c r="AQ153" s="75"/>
      <c r="AR153" s="75"/>
      <c r="AS153" s="75"/>
      <c r="AT153" s="75"/>
      <c r="AU153" s="75"/>
      <c r="AV153" s="75"/>
      <c r="AW153" s="75"/>
      <c r="AX153" s="75"/>
      <c r="AY153" s="75"/>
      <c r="AZ153" s="75"/>
    </row>
    <row r="154" spans="1:52" ht="13.5">
      <c r="A154" s="75"/>
      <c r="B154" s="75"/>
      <c r="C154" s="75"/>
      <c r="D154" s="75"/>
      <c r="E154" s="75"/>
      <c r="F154" s="75"/>
      <c r="G154" s="75"/>
      <c r="H154" s="75"/>
      <c r="I154" s="75"/>
      <c r="J154" s="75"/>
      <c r="K154" s="75"/>
      <c r="L154" s="75"/>
      <c r="M154" s="75"/>
      <c r="N154" s="75"/>
      <c r="O154" s="75"/>
      <c r="P154" s="75"/>
      <c r="Q154" s="75"/>
      <c r="R154" s="75"/>
      <c r="S154" s="75"/>
      <c r="T154" s="75"/>
      <c r="U154" s="75"/>
      <c r="V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c r="AX154" s="75"/>
      <c r="AY154" s="75"/>
      <c r="AZ154" s="75"/>
    </row>
    <row r="155" spans="1:52" ht="13.5">
      <c r="A155" s="75"/>
      <c r="B155" s="75"/>
      <c r="C155" s="75"/>
      <c r="D155" s="75"/>
      <c r="E155" s="75"/>
      <c r="F155" s="75"/>
      <c r="G155" s="75"/>
      <c r="H155" s="75"/>
      <c r="I155" s="75"/>
      <c r="J155" s="75"/>
      <c r="K155" s="75"/>
      <c r="L155" s="75"/>
      <c r="M155" s="75"/>
      <c r="N155" s="75"/>
      <c r="O155" s="75"/>
      <c r="P155" s="75"/>
      <c r="Q155" s="75"/>
      <c r="R155" s="75"/>
      <c r="S155" s="75"/>
      <c r="T155" s="75"/>
      <c r="U155" s="75"/>
      <c r="V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c r="AY155" s="75"/>
      <c r="AZ155" s="75"/>
    </row>
    <row r="156" spans="1:52" ht="13.5">
      <c r="A156" s="75"/>
      <c r="B156" s="75"/>
      <c r="C156" s="75"/>
      <c r="D156" s="75"/>
      <c r="E156" s="75"/>
      <c r="F156" s="75"/>
      <c r="G156" s="75"/>
      <c r="H156" s="75"/>
      <c r="I156" s="75"/>
      <c r="J156" s="75"/>
      <c r="K156" s="75"/>
      <c r="L156" s="75"/>
      <c r="M156" s="75"/>
      <c r="N156" s="75"/>
      <c r="O156" s="75"/>
      <c r="P156" s="75"/>
      <c r="Q156" s="75"/>
      <c r="R156" s="75"/>
      <c r="S156" s="75"/>
      <c r="T156" s="75"/>
      <c r="U156" s="75"/>
      <c r="V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c r="AX156" s="75"/>
      <c r="AY156" s="75"/>
      <c r="AZ156" s="75"/>
    </row>
    <row r="157" spans="1:52" ht="13.5">
      <c r="A157" s="75"/>
      <c r="B157" s="75"/>
      <c r="C157" s="75"/>
      <c r="D157" s="75"/>
      <c r="E157" s="75"/>
      <c r="F157" s="75"/>
      <c r="G157" s="75"/>
      <c r="H157" s="75"/>
      <c r="I157" s="75"/>
      <c r="J157" s="75"/>
      <c r="K157" s="75"/>
      <c r="L157" s="75"/>
      <c r="M157" s="75"/>
      <c r="N157" s="75"/>
      <c r="O157" s="75"/>
      <c r="P157" s="75"/>
      <c r="Q157" s="75"/>
      <c r="R157" s="75"/>
      <c r="S157" s="75"/>
      <c r="T157" s="75"/>
      <c r="U157" s="75"/>
      <c r="V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c r="AY157" s="75"/>
      <c r="AZ157" s="75"/>
    </row>
    <row r="158" spans="1:52" ht="13.5">
      <c r="A158" s="75"/>
      <c r="B158" s="75"/>
      <c r="C158" s="75"/>
      <c r="D158" s="75"/>
      <c r="E158" s="75"/>
      <c r="F158" s="75"/>
      <c r="G158" s="75"/>
      <c r="H158" s="75"/>
      <c r="I158" s="75"/>
      <c r="J158" s="75"/>
      <c r="K158" s="75"/>
      <c r="L158" s="75"/>
      <c r="M158" s="75"/>
      <c r="N158" s="75"/>
      <c r="O158" s="75"/>
      <c r="P158" s="75"/>
      <c r="Q158" s="75"/>
      <c r="R158" s="75"/>
      <c r="S158" s="75"/>
      <c r="T158" s="75"/>
      <c r="U158" s="75"/>
      <c r="V158" s="75"/>
      <c r="AC158" s="75"/>
      <c r="AD158" s="75"/>
      <c r="AE158" s="75"/>
      <c r="AF158" s="75"/>
      <c r="AG158" s="75"/>
      <c r="AH158" s="75"/>
      <c r="AI158" s="75"/>
      <c r="AJ158" s="75"/>
      <c r="AK158" s="75"/>
      <c r="AL158" s="75"/>
      <c r="AM158" s="75"/>
      <c r="AN158" s="75"/>
      <c r="AO158" s="75"/>
      <c r="AP158" s="75"/>
      <c r="AQ158" s="75"/>
      <c r="AR158" s="75"/>
      <c r="AS158" s="75"/>
      <c r="AT158" s="75"/>
      <c r="AU158" s="75"/>
      <c r="AV158" s="75"/>
      <c r="AW158" s="75"/>
      <c r="AX158" s="75"/>
      <c r="AY158" s="75"/>
      <c r="AZ158" s="75"/>
    </row>
    <row r="159" spans="1:52" ht="13.5">
      <c r="A159" s="75"/>
      <c r="B159" s="75"/>
      <c r="C159" s="75"/>
      <c r="D159" s="75"/>
      <c r="E159" s="75"/>
      <c r="F159" s="75"/>
      <c r="G159" s="75"/>
      <c r="H159" s="75"/>
      <c r="I159" s="75"/>
      <c r="J159" s="75"/>
      <c r="K159" s="75"/>
      <c r="L159" s="75"/>
      <c r="M159" s="75"/>
      <c r="N159" s="75"/>
      <c r="O159" s="75"/>
      <c r="P159" s="75"/>
      <c r="Q159" s="75"/>
      <c r="R159" s="75"/>
      <c r="S159" s="75"/>
      <c r="T159" s="75"/>
      <c r="U159" s="75"/>
      <c r="V159" s="75"/>
      <c r="AC159" s="75"/>
      <c r="AD159" s="75"/>
      <c r="AE159" s="75"/>
      <c r="AF159" s="75"/>
      <c r="AG159" s="75"/>
      <c r="AH159" s="75"/>
      <c r="AI159" s="75"/>
      <c r="AJ159" s="75"/>
      <c r="AK159" s="75"/>
      <c r="AL159" s="75"/>
      <c r="AM159" s="75"/>
      <c r="AN159" s="75"/>
      <c r="AO159" s="75"/>
      <c r="AP159" s="75"/>
      <c r="AQ159" s="75"/>
      <c r="AR159" s="75"/>
      <c r="AS159" s="75"/>
      <c r="AT159" s="75"/>
      <c r="AU159" s="75"/>
      <c r="AV159" s="75"/>
      <c r="AW159" s="75"/>
      <c r="AX159" s="75"/>
      <c r="AY159" s="75"/>
      <c r="AZ159" s="75"/>
    </row>
    <row r="160" spans="1:52" ht="13.5">
      <c r="A160" s="75"/>
      <c r="B160" s="75"/>
      <c r="C160" s="75"/>
      <c r="D160" s="75"/>
      <c r="E160" s="75"/>
      <c r="F160" s="75"/>
      <c r="G160" s="75"/>
      <c r="H160" s="75"/>
      <c r="I160" s="75"/>
      <c r="J160" s="75"/>
      <c r="K160" s="75"/>
      <c r="L160" s="75"/>
      <c r="M160" s="75"/>
      <c r="N160" s="75"/>
      <c r="O160" s="75"/>
      <c r="P160" s="75"/>
      <c r="Q160" s="75"/>
      <c r="R160" s="75"/>
      <c r="S160" s="75"/>
      <c r="T160" s="75"/>
      <c r="U160" s="75"/>
      <c r="V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c r="AX160" s="75"/>
      <c r="AY160" s="75"/>
      <c r="AZ160" s="75"/>
    </row>
    <row r="161" spans="1:52" ht="13.5">
      <c r="A161" s="75"/>
      <c r="B161" s="75"/>
      <c r="C161" s="75"/>
      <c r="D161" s="75"/>
      <c r="E161" s="75"/>
      <c r="F161" s="75"/>
      <c r="G161" s="75"/>
      <c r="H161" s="75"/>
      <c r="I161" s="75"/>
      <c r="J161" s="75"/>
      <c r="K161" s="75"/>
      <c r="L161" s="75"/>
      <c r="M161" s="75"/>
      <c r="N161" s="75"/>
      <c r="O161" s="75"/>
      <c r="P161" s="75"/>
      <c r="Q161" s="75"/>
      <c r="R161" s="75"/>
      <c r="S161" s="75"/>
      <c r="T161" s="75"/>
      <c r="U161" s="75"/>
      <c r="V161" s="75"/>
      <c r="AC161" s="75"/>
      <c r="AD161" s="75"/>
      <c r="AE161" s="75"/>
      <c r="AF161" s="75"/>
      <c r="AG161" s="75"/>
      <c r="AH161" s="75"/>
      <c r="AI161" s="75"/>
      <c r="AJ161" s="75"/>
      <c r="AK161" s="75"/>
      <c r="AL161" s="75"/>
      <c r="AM161" s="75"/>
      <c r="AN161" s="75"/>
      <c r="AO161" s="75"/>
      <c r="AP161" s="75"/>
      <c r="AQ161" s="75"/>
      <c r="AR161" s="75"/>
      <c r="AS161" s="75"/>
      <c r="AT161" s="75"/>
      <c r="AU161" s="75"/>
      <c r="AV161" s="75"/>
      <c r="AW161" s="75"/>
      <c r="AX161" s="75"/>
      <c r="AY161" s="75"/>
      <c r="AZ161" s="75"/>
    </row>
    <row r="162" spans="1:52" ht="13.5">
      <c r="A162" s="75"/>
      <c r="B162" s="75"/>
      <c r="C162" s="75"/>
      <c r="D162" s="75"/>
      <c r="E162" s="75"/>
      <c r="F162" s="75"/>
      <c r="G162" s="75"/>
      <c r="H162" s="75"/>
      <c r="I162" s="75"/>
      <c r="J162" s="75"/>
      <c r="K162" s="75"/>
      <c r="L162" s="75"/>
      <c r="M162" s="75"/>
      <c r="N162" s="75"/>
      <c r="O162" s="75"/>
      <c r="P162" s="75"/>
      <c r="Q162" s="75"/>
      <c r="R162" s="75"/>
      <c r="S162" s="75"/>
      <c r="T162" s="75"/>
      <c r="U162" s="75"/>
      <c r="V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75"/>
      <c r="AZ162" s="75"/>
    </row>
    <row r="163" spans="1:52" ht="13.5">
      <c r="A163" s="75"/>
      <c r="B163" s="75"/>
      <c r="C163" s="75"/>
      <c r="D163" s="75"/>
      <c r="E163" s="75"/>
      <c r="F163" s="75"/>
      <c r="G163" s="75"/>
      <c r="H163" s="75"/>
      <c r="I163" s="75"/>
      <c r="J163" s="75"/>
      <c r="K163" s="75"/>
      <c r="L163" s="75"/>
      <c r="M163" s="75"/>
      <c r="N163" s="75"/>
      <c r="O163" s="75"/>
      <c r="P163" s="75"/>
      <c r="Q163" s="75"/>
      <c r="R163" s="75"/>
      <c r="S163" s="75"/>
      <c r="T163" s="75"/>
      <c r="U163" s="75"/>
      <c r="V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c r="AY163" s="75"/>
      <c r="AZ163" s="75"/>
    </row>
    <row r="164" spans="1:52" ht="13.5">
      <c r="A164" s="75"/>
      <c r="B164" s="75"/>
      <c r="C164" s="75"/>
      <c r="D164" s="75"/>
      <c r="E164" s="75"/>
      <c r="F164" s="75"/>
      <c r="G164" s="75"/>
      <c r="H164" s="75"/>
      <c r="I164" s="75"/>
      <c r="J164" s="75"/>
      <c r="K164" s="75"/>
      <c r="L164" s="75"/>
      <c r="M164" s="75"/>
      <c r="N164" s="75"/>
      <c r="O164" s="75"/>
      <c r="P164" s="75"/>
      <c r="Q164" s="75"/>
      <c r="R164" s="75"/>
      <c r="S164" s="75"/>
      <c r="T164" s="75"/>
      <c r="U164" s="75"/>
      <c r="V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c r="AY164" s="75"/>
      <c r="AZ164" s="75"/>
    </row>
    <row r="165" spans="1:52" ht="13.5">
      <c r="A165" s="75"/>
      <c r="B165" s="75"/>
      <c r="C165" s="75"/>
      <c r="D165" s="75"/>
      <c r="E165" s="75"/>
      <c r="F165" s="75"/>
      <c r="G165" s="75"/>
      <c r="H165" s="75"/>
      <c r="I165" s="75"/>
      <c r="J165" s="75"/>
      <c r="K165" s="75"/>
      <c r="L165" s="75"/>
      <c r="M165" s="75"/>
      <c r="N165" s="75"/>
      <c r="O165" s="75"/>
      <c r="P165" s="75"/>
      <c r="Q165" s="75"/>
      <c r="R165" s="75"/>
      <c r="S165" s="75"/>
      <c r="T165" s="75"/>
      <c r="U165" s="75"/>
      <c r="V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5"/>
    </row>
    <row r="166" spans="1:52" ht="13.5">
      <c r="A166" s="75"/>
      <c r="B166" s="75"/>
      <c r="C166" s="75"/>
      <c r="D166" s="75"/>
      <c r="E166" s="75"/>
      <c r="F166" s="75"/>
      <c r="G166" s="75"/>
      <c r="H166" s="75"/>
      <c r="I166" s="75"/>
      <c r="J166" s="75"/>
      <c r="K166" s="75"/>
      <c r="L166" s="75"/>
      <c r="M166" s="75"/>
      <c r="N166" s="75"/>
      <c r="O166" s="75"/>
      <c r="P166" s="75"/>
      <c r="Q166" s="75"/>
      <c r="R166" s="75"/>
      <c r="S166" s="75"/>
      <c r="T166" s="75"/>
      <c r="U166" s="75"/>
      <c r="V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c r="AY166" s="75"/>
      <c r="AZ166" s="75"/>
    </row>
    <row r="167" spans="1:52" ht="13.5">
      <c r="A167" s="75"/>
      <c r="B167" s="75"/>
      <c r="C167" s="75"/>
      <c r="D167" s="75"/>
      <c r="E167" s="75"/>
      <c r="F167" s="75"/>
      <c r="G167" s="75"/>
      <c r="H167" s="75"/>
      <c r="I167" s="75"/>
      <c r="J167" s="75"/>
      <c r="K167" s="75"/>
      <c r="L167" s="75"/>
      <c r="M167" s="75"/>
      <c r="N167" s="75"/>
      <c r="O167" s="75"/>
      <c r="P167" s="75"/>
      <c r="Q167" s="75"/>
      <c r="R167" s="75"/>
      <c r="S167" s="75"/>
      <c r="T167" s="75"/>
      <c r="U167" s="75"/>
      <c r="V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c r="AY167" s="75"/>
      <c r="AZ167" s="75"/>
    </row>
    <row r="168" spans="1:52" ht="13.5">
      <c r="A168" s="75"/>
      <c r="B168" s="75"/>
      <c r="C168" s="75"/>
      <c r="D168" s="75"/>
      <c r="E168" s="75"/>
      <c r="F168" s="75"/>
      <c r="G168" s="75"/>
      <c r="H168" s="75"/>
      <c r="I168" s="75"/>
      <c r="J168" s="75"/>
      <c r="K168" s="75"/>
      <c r="L168" s="75"/>
      <c r="M168" s="75"/>
      <c r="N168" s="75"/>
      <c r="O168" s="75"/>
      <c r="P168" s="75"/>
      <c r="Q168" s="75"/>
      <c r="R168" s="75"/>
      <c r="S168" s="75"/>
      <c r="T168" s="75"/>
      <c r="U168" s="75"/>
      <c r="V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c r="AX168" s="75"/>
      <c r="AY168" s="75"/>
      <c r="AZ168" s="75"/>
    </row>
    <row r="169" spans="1:52" ht="13.5">
      <c r="A169" s="75"/>
      <c r="B169" s="75"/>
      <c r="C169" s="75"/>
      <c r="D169" s="75"/>
      <c r="E169" s="75"/>
      <c r="F169" s="75"/>
      <c r="G169" s="75"/>
      <c r="H169" s="75"/>
      <c r="I169" s="75"/>
      <c r="J169" s="75"/>
      <c r="K169" s="75"/>
      <c r="L169" s="75"/>
      <c r="M169" s="75"/>
      <c r="N169" s="75"/>
      <c r="O169" s="75"/>
      <c r="P169" s="75"/>
      <c r="Q169" s="75"/>
      <c r="R169" s="75"/>
      <c r="S169" s="75"/>
      <c r="T169" s="75"/>
      <c r="U169" s="75"/>
      <c r="V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row>
    <row r="170" spans="1:52" ht="13.5">
      <c r="A170" s="75"/>
      <c r="B170" s="75"/>
      <c r="C170" s="75"/>
      <c r="D170" s="75"/>
      <c r="E170" s="75"/>
      <c r="F170" s="75"/>
      <c r="G170" s="75"/>
      <c r="H170" s="75"/>
      <c r="I170" s="75"/>
      <c r="J170" s="75"/>
      <c r="K170" s="75"/>
      <c r="L170" s="75"/>
      <c r="M170" s="75"/>
      <c r="N170" s="75"/>
      <c r="O170" s="75"/>
      <c r="P170" s="75"/>
      <c r="Q170" s="75"/>
      <c r="R170" s="75"/>
      <c r="S170" s="75"/>
      <c r="T170" s="75"/>
      <c r="U170" s="75"/>
      <c r="V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c r="AY170" s="75"/>
      <c r="AZ170" s="75"/>
    </row>
    <row r="171" spans="1:52" ht="13.5">
      <c r="A171" s="75"/>
      <c r="B171" s="75"/>
      <c r="C171" s="75"/>
      <c r="D171" s="75"/>
      <c r="E171" s="75"/>
      <c r="F171" s="75"/>
      <c r="G171" s="75"/>
      <c r="H171" s="75"/>
      <c r="I171" s="75"/>
      <c r="J171" s="75"/>
      <c r="K171" s="75"/>
      <c r="L171" s="75"/>
      <c r="M171" s="75"/>
      <c r="N171" s="75"/>
      <c r="O171" s="75"/>
      <c r="P171" s="75"/>
      <c r="Q171" s="75"/>
      <c r="R171" s="75"/>
      <c r="S171" s="75"/>
      <c r="T171" s="75"/>
      <c r="U171" s="75"/>
      <c r="V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75"/>
      <c r="AZ171" s="75"/>
    </row>
    <row r="172" spans="1:52" ht="13.5">
      <c r="A172" s="75"/>
      <c r="B172" s="75"/>
      <c r="C172" s="75"/>
      <c r="D172" s="75"/>
      <c r="E172" s="75"/>
      <c r="F172" s="75"/>
      <c r="G172" s="75"/>
      <c r="H172" s="75"/>
      <c r="I172" s="75"/>
      <c r="J172" s="75"/>
      <c r="K172" s="75"/>
      <c r="L172" s="75"/>
      <c r="M172" s="75"/>
      <c r="N172" s="75"/>
      <c r="O172" s="75"/>
      <c r="P172" s="75"/>
      <c r="Q172" s="75"/>
      <c r="R172" s="75"/>
      <c r="S172" s="75"/>
      <c r="T172" s="75"/>
      <c r="U172" s="75"/>
      <c r="V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c r="AX172" s="75"/>
      <c r="AY172" s="75"/>
      <c r="AZ172" s="75"/>
    </row>
    <row r="173" spans="1:52" ht="13.5">
      <c r="A173" s="75"/>
      <c r="B173" s="75"/>
      <c r="C173" s="75"/>
      <c r="D173" s="75"/>
      <c r="E173" s="75"/>
      <c r="F173" s="75"/>
      <c r="G173" s="75"/>
      <c r="H173" s="75"/>
      <c r="I173" s="75"/>
      <c r="J173" s="75"/>
      <c r="K173" s="75"/>
      <c r="L173" s="75"/>
      <c r="M173" s="75"/>
      <c r="N173" s="75"/>
      <c r="O173" s="75"/>
      <c r="P173" s="75"/>
      <c r="Q173" s="75"/>
      <c r="R173" s="75"/>
      <c r="S173" s="75"/>
      <c r="T173" s="75"/>
      <c r="U173" s="75"/>
      <c r="V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row>
    <row r="174" spans="1:52" ht="13.5">
      <c r="A174" s="75"/>
      <c r="B174" s="75"/>
      <c r="C174" s="75"/>
      <c r="D174" s="75"/>
      <c r="E174" s="75"/>
      <c r="F174" s="75"/>
      <c r="G174" s="75"/>
      <c r="H174" s="75"/>
      <c r="I174" s="75"/>
      <c r="J174" s="75"/>
      <c r="K174" s="75"/>
      <c r="L174" s="75"/>
      <c r="M174" s="75"/>
      <c r="N174" s="75"/>
      <c r="O174" s="75"/>
      <c r="P174" s="75"/>
      <c r="Q174" s="75"/>
      <c r="R174" s="75"/>
      <c r="S174" s="75"/>
      <c r="T174" s="75"/>
      <c r="U174" s="75"/>
      <c r="V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c r="AY174" s="75"/>
      <c r="AZ174" s="75"/>
    </row>
    <row r="175" spans="1:52" ht="13.5">
      <c r="A175" s="75"/>
      <c r="B175" s="75"/>
      <c r="C175" s="75"/>
      <c r="D175" s="75"/>
      <c r="E175" s="75"/>
      <c r="F175" s="75"/>
      <c r="G175" s="75"/>
      <c r="H175" s="75"/>
      <c r="I175" s="75"/>
      <c r="J175" s="75"/>
      <c r="K175" s="75"/>
      <c r="L175" s="75"/>
      <c r="M175" s="75"/>
      <c r="N175" s="75"/>
      <c r="O175" s="75"/>
      <c r="P175" s="75"/>
      <c r="Q175" s="75"/>
      <c r="R175" s="75"/>
      <c r="S175" s="75"/>
      <c r="T175" s="75"/>
      <c r="U175" s="75"/>
      <c r="V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75"/>
      <c r="AZ175" s="75"/>
    </row>
    <row r="176" spans="1:52" ht="13.5">
      <c r="A176" s="75"/>
      <c r="B176" s="75"/>
      <c r="C176" s="75"/>
      <c r="D176" s="75"/>
      <c r="E176" s="75"/>
      <c r="F176" s="75"/>
      <c r="G176" s="75"/>
      <c r="H176" s="75"/>
      <c r="I176" s="75"/>
      <c r="J176" s="75"/>
      <c r="K176" s="75"/>
      <c r="L176" s="75"/>
      <c r="M176" s="75"/>
      <c r="N176" s="75"/>
      <c r="O176" s="75"/>
      <c r="P176" s="75"/>
      <c r="Q176" s="75"/>
      <c r="R176" s="75"/>
      <c r="S176" s="75"/>
      <c r="T176" s="75"/>
      <c r="U176" s="75"/>
      <c r="V176" s="75"/>
      <c r="AC176" s="75"/>
      <c r="AD176" s="75"/>
      <c r="AE176" s="75"/>
      <c r="AF176" s="75"/>
      <c r="AG176" s="75"/>
      <c r="AH176" s="75"/>
      <c r="AI176" s="75"/>
      <c r="AJ176" s="75"/>
      <c r="AK176" s="75"/>
      <c r="AL176" s="75"/>
      <c r="AM176" s="75"/>
      <c r="AN176" s="75"/>
      <c r="AO176" s="75"/>
      <c r="AP176" s="75"/>
      <c r="AQ176" s="75"/>
      <c r="AR176" s="75"/>
      <c r="AS176" s="75"/>
      <c r="AT176" s="75"/>
      <c r="AU176" s="75"/>
      <c r="AV176" s="75"/>
      <c r="AW176" s="75"/>
      <c r="AX176" s="75"/>
      <c r="AY176" s="75"/>
      <c r="AZ176" s="75"/>
    </row>
    <row r="177" spans="1:52" ht="13.5">
      <c r="A177" s="75"/>
      <c r="B177" s="75"/>
      <c r="C177" s="75"/>
      <c r="D177" s="75"/>
      <c r="E177" s="75"/>
      <c r="F177" s="75"/>
      <c r="G177" s="75"/>
      <c r="H177" s="75"/>
      <c r="I177" s="75"/>
      <c r="J177" s="75"/>
      <c r="K177" s="75"/>
      <c r="L177" s="75"/>
      <c r="M177" s="75"/>
      <c r="N177" s="75"/>
      <c r="O177" s="75"/>
      <c r="P177" s="75"/>
      <c r="Q177" s="75"/>
      <c r="R177" s="75"/>
      <c r="S177" s="75"/>
      <c r="T177" s="75"/>
      <c r="U177" s="75"/>
      <c r="V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c r="AY177" s="75"/>
      <c r="AZ177" s="75"/>
    </row>
    <row r="178" spans="1:52" ht="13.5">
      <c r="A178" s="75"/>
      <c r="B178" s="75"/>
      <c r="C178" s="75"/>
      <c r="D178" s="75"/>
      <c r="E178" s="75"/>
      <c r="F178" s="75"/>
      <c r="G178" s="75"/>
      <c r="H178" s="75"/>
      <c r="I178" s="75"/>
      <c r="J178" s="75"/>
      <c r="K178" s="75"/>
      <c r="L178" s="75"/>
      <c r="M178" s="75"/>
      <c r="N178" s="75"/>
      <c r="O178" s="75"/>
      <c r="P178" s="75"/>
      <c r="Q178" s="75"/>
      <c r="R178" s="75"/>
      <c r="S178" s="75"/>
      <c r="T178" s="75"/>
      <c r="U178" s="75"/>
      <c r="V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c r="AY178" s="75"/>
      <c r="AZ178" s="75"/>
    </row>
    <row r="179" spans="1:52" ht="13.5">
      <c r="A179" s="75"/>
      <c r="B179" s="75"/>
      <c r="C179" s="75"/>
      <c r="D179" s="75"/>
      <c r="E179" s="75"/>
      <c r="F179" s="75"/>
      <c r="G179" s="75"/>
      <c r="H179" s="75"/>
      <c r="I179" s="75"/>
      <c r="J179" s="75"/>
      <c r="K179" s="75"/>
      <c r="L179" s="75"/>
      <c r="M179" s="75"/>
      <c r="N179" s="75"/>
      <c r="O179" s="75"/>
      <c r="P179" s="75"/>
      <c r="Q179" s="75"/>
      <c r="R179" s="75"/>
      <c r="S179" s="75"/>
      <c r="T179" s="75"/>
      <c r="U179" s="75"/>
      <c r="V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c r="AY179" s="75"/>
      <c r="AZ179" s="75"/>
    </row>
    <row r="180" spans="1:52" ht="13.5">
      <c r="A180" s="75"/>
      <c r="B180" s="75"/>
      <c r="C180" s="75"/>
      <c r="D180" s="75"/>
      <c r="E180" s="75"/>
      <c r="F180" s="75"/>
      <c r="G180" s="75"/>
      <c r="H180" s="75"/>
      <c r="I180" s="75"/>
      <c r="J180" s="75"/>
      <c r="K180" s="75"/>
      <c r="L180" s="75"/>
      <c r="M180" s="75"/>
      <c r="N180" s="75"/>
      <c r="O180" s="75"/>
      <c r="P180" s="75"/>
      <c r="Q180" s="75"/>
      <c r="R180" s="75"/>
      <c r="S180" s="75"/>
      <c r="T180" s="75"/>
      <c r="U180" s="75"/>
      <c r="V180" s="75"/>
      <c r="AC180" s="75"/>
      <c r="AD180" s="75"/>
      <c r="AE180" s="75"/>
      <c r="AF180" s="75"/>
      <c r="AG180" s="75"/>
      <c r="AH180" s="75"/>
      <c r="AI180" s="75"/>
      <c r="AJ180" s="75"/>
      <c r="AK180" s="75"/>
      <c r="AL180" s="75"/>
      <c r="AM180" s="75"/>
      <c r="AN180" s="75"/>
      <c r="AO180" s="75"/>
      <c r="AP180" s="75"/>
      <c r="AQ180" s="75"/>
      <c r="AR180" s="75"/>
      <c r="AS180" s="75"/>
      <c r="AT180" s="75"/>
      <c r="AU180" s="75"/>
      <c r="AV180" s="75"/>
      <c r="AW180" s="75"/>
      <c r="AX180" s="75"/>
      <c r="AY180" s="75"/>
      <c r="AZ180" s="75"/>
    </row>
    <row r="181" spans="1:52" ht="13.5">
      <c r="A181" s="75"/>
      <c r="B181" s="75"/>
      <c r="C181" s="75"/>
      <c r="D181" s="75"/>
      <c r="E181" s="75"/>
      <c r="F181" s="75"/>
      <c r="G181" s="75"/>
      <c r="H181" s="75"/>
      <c r="I181" s="75"/>
      <c r="J181" s="75"/>
      <c r="K181" s="75"/>
      <c r="L181" s="75"/>
      <c r="M181" s="75"/>
      <c r="N181" s="75"/>
      <c r="O181" s="75"/>
      <c r="P181" s="75"/>
      <c r="Q181" s="75"/>
      <c r="R181" s="75"/>
      <c r="S181" s="75"/>
      <c r="T181" s="75"/>
      <c r="U181" s="75"/>
      <c r="V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75"/>
      <c r="AZ181" s="75"/>
    </row>
    <row r="182" spans="1:52" ht="13.5">
      <c r="A182" s="75"/>
      <c r="B182" s="75"/>
      <c r="C182" s="75"/>
      <c r="D182" s="75"/>
      <c r="E182" s="75"/>
      <c r="F182" s="75"/>
      <c r="G182" s="75"/>
      <c r="H182" s="75"/>
      <c r="I182" s="75"/>
      <c r="J182" s="75"/>
      <c r="K182" s="75"/>
      <c r="L182" s="75"/>
      <c r="M182" s="75"/>
      <c r="N182" s="75"/>
      <c r="O182" s="75"/>
      <c r="P182" s="75"/>
      <c r="Q182" s="75"/>
      <c r="R182" s="75"/>
      <c r="S182" s="75"/>
      <c r="T182" s="75"/>
      <c r="U182" s="75"/>
      <c r="V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5"/>
      <c r="AY182" s="75"/>
      <c r="AZ182" s="75"/>
    </row>
    <row r="183" spans="1:52" ht="13.5">
      <c r="A183" s="75"/>
      <c r="B183" s="75"/>
      <c r="C183" s="75"/>
      <c r="D183" s="75"/>
      <c r="E183" s="75"/>
      <c r="F183" s="75"/>
      <c r="G183" s="75"/>
      <c r="H183" s="75"/>
      <c r="I183" s="75"/>
      <c r="J183" s="75"/>
      <c r="K183" s="75"/>
      <c r="L183" s="75"/>
      <c r="M183" s="75"/>
      <c r="N183" s="75"/>
      <c r="O183" s="75"/>
      <c r="P183" s="75"/>
      <c r="Q183" s="75"/>
      <c r="R183" s="75"/>
      <c r="S183" s="75"/>
      <c r="T183" s="75"/>
      <c r="U183" s="75"/>
      <c r="V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c r="AY183" s="75"/>
      <c r="AZ183" s="75"/>
    </row>
    <row r="184" spans="1:52" ht="13.5">
      <c r="A184" s="75"/>
      <c r="B184" s="75"/>
      <c r="C184" s="75"/>
      <c r="D184" s="75"/>
      <c r="E184" s="75"/>
      <c r="F184" s="75"/>
      <c r="G184" s="75"/>
      <c r="H184" s="75"/>
      <c r="I184" s="75"/>
      <c r="J184" s="75"/>
      <c r="K184" s="75"/>
      <c r="L184" s="75"/>
      <c r="M184" s="75"/>
      <c r="N184" s="75"/>
      <c r="O184" s="75"/>
      <c r="P184" s="75"/>
      <c r="Q184" s="75"/>
      <c r="R184" s="75"/>
      <c r="S184" s="75"/>
      <c r="T184" s="75"/>
      <c r="U184" s="75"/>
      <c r="V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c r="AX184" s="75"/>
      <c r="AY184" s="75"/>
      <c r="AZ184" s="75"/>
    </row>
    <row r="185" spans="1:52" ht="13.5">
      <c r="A185" s="75"/>
      <c r="B185" s="75"/>
      <c r="C185" s="75"/>
      <c r="D185" s="75"/>
      <c r="E185" s="75"/>
      <c r="F185" s="75"/>
      <c r="G185" s="75"/>
      <c r="H185" s="75"/>
      <c r="I185" s="75"/>
      <c r="J185" s="75"/>
      <c r="K185" s="75"/>
      <c r="L185" s="75"/>
      <c r="M185" s="75"/>
      <c r="N185" s="75"/>
      <c r="O185" s="75"/>
      <c r="P185" s="75"/>
      <c r="Q185" s="75"/>
      <c r="R185" s="75"/>
      <c r="S185" s="75"/>
      <c r="T185" s="75"/>
      <c r="U185" s="75"/>
      <c r="V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c r="AY185" s="75"/>
      <c r="AZ185" s="75"/>
    </row>
    <row r="186" spans="1:52" ht="13.5">
      <c r="A186" s="75"/>
      <c r="B186" s="75"/>
      <c r="C186" s="75"/>
      <c r="D186" s="75"/>
      <c r="E186" s="75"/>
      <c r="F186" s="75"/>
      <c r="G186" s="75"/>
      <c r="H186" s="75"/>
      <c r="I186" s="75"/>
      <c r="J186" s="75"/>
      <c r="K186" s="75"/>
      <c r="L186" s="75"/>
      <c r="M186" s="75"/>
      <c r="N186" s="75"/>
      <c r="O186" s="75"/>
      <c r="P186" s="75"/>
      <c r="Q186" s="75"/>
      <c r="R186" s="75"/>
      <c r="S186" s="75"/>
      <c r="T186" s="75"/>
      <c r="U186" s="75"/>
      <c r="V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row>
    <row r="187" spans="1:52" ht="13.5">
      <c r="A187" s="75"/>
      <c r="B187" s="75"/>
      <c r="C187" s="75"/>
      <c r="D187" s="75"/>
      <c r="E187" s="75"/>
      <c r="F187" s="75"/>
      <c r="G187" s="75"/>
      <c r="H187" s="75"/>
      <c r="I187" s="75"/>
      <c r="J187" s="75"/>
      <c r="K187" s="75"/>
      <c r="L187" s="75"/>
      <c r="M187" s="75"/>
      <c r="N187" s="75"/>
      <c r="O187" s="75"/>
      <c r="P187" s="75"/>
      <c r="Q187" s="75"/>
      <c r="R187" s="75"/>
      <c r="S187" s="75"/>
      <c r="T187" s="75"/>
      <c r="U187" s="75"/>
      <c r="V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c r="AX187" s="75"/>
      <c r="AY187" s="75"/>
      <c r="AZ187" s="75"/>
    </row>
    <row r="188" spans="1:52" ht="13.5">
      <c r="A188" s="75"/>
      <c r="B188" s="75"/>
      <c r="C188" s="75"/>
      <c r="D188" s="75"/>
      <c r="E188" s="75"/>
      <c r="F188" s="75"/>
      <c r="G188" s="75"/>
      <c r="H188" s="75"/>
      <c r="I188" s="75"/>
      <c r="J188" s="75"/>
      <c r="K188" s="75"/>
      <c r="L188" s="75"/>
      <c r="M188" s="75"/>
      <c r="N188" s="75"/>
      <c r="O188" s="75"/>
      <c r="P188" s="75"/>
      <c r="Q188" s="75"/>
      <c r="R188" s="75"/>
      <c r="S188" s="75"/>
      <c r="T188" s="75"/>
      <c r="U188" s="75"/>
      <c r="V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c r="AX188" s="75"/>
      <c r="AY188" s="75"/>
      <c r="AZ188" s="75"/>
    </row>
    <row r="189" spans="1:52" ht="13.5">
      <c r="A189" s="75"/>
      <c r="B189" s="75"/>
      <c r="C189" s="75"/>
      <c r="D189" s="75"/>
      <c r="E189" s="75"/>
      <c r="F189" s="75"/>
      <c r="G189" s="75"/>
      <c r="H189" s="75"/>
      <c r="I189" s="75"/>
      <c r="J189" s="75"/>
      <c r="K189" s="75"/>
      <c r="L189" s="75"/>
      <c r="M189" s="75"/>
      <c r="N189" s="75"/>
      <c r="O189" s="75"/>
      <c r="P189" s="75"/>
      <c r="Q189" s="75"/>
      <c r="R189" s="75"/>
      <c r="S189" s="75"/>
      <c r="T189" s="75"/>
      <c r="U189" s="75"/>
      <c r="V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c r="AY189" s="75"/>
      <c r="AZ189" s="75"/>
    </row>
    <row r="190" spans="1:52" ht="13.5">
      <c r="A190" s="75"/>
      <c r="B190" s="75"/>
      <c r="C190" s="75"/>
      <c r="D190" s="75"/>
      <c r="E190" s="75"/>
      <c r="F190" s="75"/>
      <c r="G190" s="75"/>
      <c r="H190" s="75"/>
      <c r="I190" s="75"/>
      <c r="J190" s="75"/>
      <c r="K190" s="75"/>
      <c r="L190" s="75"/>
      <c r="M190" s="75"/>
      <c r="N190" s="75"/>
      <c r="O190" s="75"/>
      <c r="P190" s="75"/>
      <c r="Q190" s="75"/>
      <c r="R190" s="75"/>
      <c r="S190" s="75"/>
      <c r="T190" s="75"/>
      <c r="U190" s="75"/>
      <c r="V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c r="AY190" s="75"/>
      <c r="AZ190" s="75"/>
    </row>
    <row r="191" spans="1:52" ht="13.5">
      <c r="A191" s="75"/>
      <c r="B191" s="75"/>
      <c r="C191" s="75"/>
      <c r="D191" s="75"/>
      <c r="E191" s="75"/>
      <c r="F191" s="75"/>
      <c r="G191" s="75"/>
      <c r="H191" s="75"/>
      <c r="I191" s="75"/>
      <c r="J191" s="75"/>
      <c r="K191" s="75"/>
      <c r="L191" s="75"/>
      <c r="M191" s="75"/>
      <c r="N191" s="75"/>
      <c r="O191" s="75"/>
      <c r="P191" s="75"/>
      <c r="Q191" s="75"/>
      <c r="R191" s="75"/>
      <c r="S191" s="75"/>
      <c r="T191" s="75"/>
      <c r="U191" s="75"/>
      <c r="V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row>
    <row r="192" spans="1:52" ht="13.5">
      <c r="A192" s="75"/>
      <c r="B192" s="75"/>
      <c r="C192" s="75"/>
      <c r="D192" s="75"/>
      <c r="E192" s="75"/>
      <c r="F192" s="75"/>
      <c r="G192" s="75"/>
      <c r="H192" s="75"/>
      <c r="I192" s="75"/>
      <c r="J192" s="75"/>
      <c r="K192" s="75"/>
      <c r="L192" s="75"/>
      <c r="M192" s="75"/>
      <c r="N192" s="75"/>
      <c r="O192" s="75"/>
      <c r="P192" s="75"/>
      <c r="Q192" s="75"/>
      <c r="R192" s="75"/>
      <c r="S192" s="75"/>
      <c r="T192" s="75"/>
      <c r="U192" s="75"/>
      <c r="V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75"/>
      <c r="AZ192" s="75"/>
    </row>
    <row r="193" spans="1:52" ht="13.5">
      <c r="A193" s="75"/>
      <c r="B193" s="75"/>
      <c r="C193" s="75"/>
      <c r="D193" s="75"/>
      <c r="E193" s="75"/>
      <c r="F193" s="75"/>
      <c r="G193" s="75"/>
      <c r="H193" s="75"/>
      <c r="I193" s="75"/>
      <c r="J193" s="75"/>
      <c r="K193" s="75"/>
      <c r="L193" s="75"/>
      <c r="M193" s="75"/>
      <c r="N193" s="75"/>
      <c r="O193" s="75"/>
      <c r="P193" s="75"/>
      <c r="Q193" s="75"/>
      <c r="R193" s="75"/>
      <c r="S193" s="75"/>
      <c r="T193" s="75"/>
      <c r="U193" s="75"/>
      <c r="V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75"/>
      <c r="AZ193" s="75"/>
    </row>
    <row r="194" spans="1:52" ht="13.5">
      <c r="A194" s="75"/>
      <c r="B194" s="75"/>
      <c r="C194" s="75"/>
      <c r="D194" s="75"/>
      <c r="E194" s="75"/>
      <c r="F194" s="75"/>
      <c r="G194" s="75"/>
      <c r="H194" s="75"/>
      <c r="I194" s="75"/>
      <c r="J194" s="75"/>
      <c r="K194" s="75"/>
      <c r="L194" s="75"/>
      <c r="M194" s="75"/>
      <c r="N194" s="75"/>
      <c r="O194" s="75"/>
      <c r="P194" s="75"/>
      <c r="Q194" s="75"/>
      <c r="R194" s="75"/>
      <c r="S194" s="75"/>
      <c r="T194" s="75"/>
      <c r="U194" s="75"/>
      <c r="V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row>
    <row r="195" spans="1:52" ht="13.5">
      <c r="A195" s="75"/>
      <c r="B195" s="75"/>
      <c r="C195" s="75"/>
      <c r="D195" s="75"/>
      <c r="E195" s="75"/>
      <c r="F195" s="75"/>
      <c r="G195" s="75"/>
      <c r="H195" s="75"/>
      <c r="I195" s="75"/>
      <c r="J195" s="75"/>
      <c r="K195" s="75"/>
      <c r="L195" s="75"/>
      <c r="M195" s="75"/>
      <c r="N195" s="75"/>
      <c r="O195" s="75"/>
      <c r="P195" s="75"/>
      <c r="Q195" s="75"/>
      <c r="R195" s="75"/>
      <c r="S195" s="75"/>
      <c r="T195" s="75"/>
      <c r="U195" s="75"/>
      <c r="V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c r="AY195" s="75"/>
      <c r="AZ195" s="75"/>
    </row>
    <row r="196" spans="1:52" ht="13.5">
      <c r="A196" s="75"/>
      <c r="B196" s="75"/>
      <c r="C196" s="75"/>
      <c r="D196" s="75"/>
      <c r="E196" s="75"/>
      <c r="F196" s="75"/>
      <c r="G196" s="75"/>
      <c r="H196" s="75"/>
      <c r="I196" s="75"/>
      <c r="J196" s="75"/>
      <c r="K196" s="75"/>
      <c r="L196" s="75"/>
      <c r="M196" s="75"/>
      <c r="N196" s="75"/>
      <c r="O196" s="75"/>
      <c r="P196" s="75"/>
      <c r="Q196" s="75"/>
      <c r="R196" s="75"/>
      <c r="S196" s="75"/>
      <c r="T196" s="75"/>
      <c r="U196" s="75"/>
      <c r="V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row>
    <row r="197" spans="1:52" ht="13.5">
      <c r="A197" s="75"/>
      <c r="B197" s="75"/>
      <c r="C197" s="75"/>
      <c r="D197" s="75"/>
      <c r="E197" s="75"/>
      <c r="F197" s="75"/>
      <c r="G197" s="75"/>
      <c r="H197" s="75"/>
      <c r="I197" s="75"/>
      <c r="J197" s="75"/>
      <c r="K197" s="75"/>
      <c r="L197" s="75"/>
      <c r="M197" s="75"/>
      <c r="N197" s="75"/>
      <c r="O197" s="75"/>
      <c r="P197" s="75"/>
      <c r="Q197" s="75"/>
      <c r="R197" s="75"/>
      <c r="S197" s="75"/>
      <c r="T197" s="75"/>
      <c r="U197" s="75"/>
      <c r="V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c r="AZ197" s="75"/>
    </row>
    <row r="198" spans="1:52" ht="13.5">
      <c r="A198" s="75"/>
      <c r="B198" s="75"/>
      <c r="C198" s="75"/>
      <c r="D198" s="75"/>
      <c r="E198" s="75"/>
      <c r="F198" s="75"/>
      <c r="G198" s="75"/>
      <c r="H198" s="75"/>
      <c r="I198" s="75"/>
      <c r="J198" s="75"/>
      <c r="K198" s="75"/>
      <c r="L198" s="75"/>
      <c r="M198" s="75"/>
      <c r="N198" s="75"/>
      <c r="O198" s="75"/>
      <c r="P198" s="75"/>
      <c r="Q198" s="75"/>
      <c r="R198" s="75"/>
      <c r="S198" s="75"/>
      <c r="T198" s="75"/>
      <c r="U198" s="75"/>
      <c r="V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row>
    <row r="199" spans="1:52" ht="13.5">
      <c r="A199" s="75"/>
      <c r="B199" s="75"/>
      <c r="C199" s="75"/>
      <c r="D199" s="75"/>
      <c r="E199" s="75"/>
      <c r="F199" s="75"/>
      <c r="G199" s="75"/>
      <c r="H199" s="75"/>
      <c r="I199" s="75"/>
      <c r="J199" s="75"/>
      <c r="K199" s="75"/>
      <c r="L199" s="75"/>
      <c r="M199" s="75"/>
      <c r="N199" s="75"/>
      <c r="O199" s="75"/>
      <c r="P199" s="75"/>
      <c r="Q199" s="75"/>
      <c r="R199" s="75"/>
      <c r="S199" s="75"/>
      <c r="T199" s="75"/>
      <c r="U199" s="75"/>
      <c r="V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row>
    <row r="200" spans="1:52" ht="13.5">
      <c r="A200" s="75"/>
      <c r="B200" s="75"/>
      <c r="C200" s="75"/>
      <c r="D200" s="75"/>
      <c r="E200" s="75"/>
      <c r="F200" s="75"/>
      <c r="G200" s="75"/>
      <c r="H200" s="75"/>
      <c r="I200" s="75"/>
      <c r="J200" s="75"/>
      <c r="K200" s="75"/>
      <c r="L200" s="75"/>
      <c r="M200" s="75"/>
      <c r="N200" s="75"/>
      <c r="O200" s="75"/>
      <c r="P200" s="75"/>
      <c r="Q200" s="75"/>
      <c r="R200" s="75"/>
      <c r="S200" s="75"/>
      <c r="T200" s="75"/>
      <c r="U200" s="75"/>
      <c r="V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row>
  </sheetData>
  <mergeCells count="143">
    <mergeCell ref="A1:U2"/>
    <mergeCell ref="K44:L44"/>
    <mergeCell ref="K45:L45"/>
    <mergeCell ref="B29:C29"/>
    <mergeCell ref="B24:U25"/>
    <mergeCell ref="E27:F27"/>
    <mergeCell ref="H27:I27"/>
    <mergeCell ref="K27:L27"/>
    <mergeCell ref="B38:C38"/>
    <mergeCell ref="B39:C39"/>
    <mergeCell ref="B35:C35"/>
    <mergeCell ref="B36:C36"/>
    <mergeCell ref="E29:F29"/>
    <mergeCell ref="E30:F30"/>
    <mergeCell ref="E31:F31"/>
    <mergeCell ref="E32:F32"/>
    <mergeCell ref="E33:F33"/>
    <mergeCell ref="E34:F34"/>
    <mergeCell ref="H29:I29"/>
    <mergeCell ref="H30:I30"/>
    <mergeCell ref="H31:I31"/>
    <mergeCell ref="K29:L29"/>
    <mergeCell ref="K30:L30"/>
    <mergeCell ref="K31:L31"/>
    <mergeCell ref="K32:L32"/>
    <mergeCell ref="K19:L19"/>
    <mergeCell ref="H18:I18"/>
    <mergeCell ref="K18:L18"/>
    <mergeCell ref="H17:I17"/>
    <mergeCell ref="K17:L17"/>
    <mergeCell ref="B17:D17"/>
    <mergeCell ref="B18:D18"/>
    <mergeCell ref="B26:C27"/>
    <mergeCell ref="B28:C28"/>
    <mergeCell ref="J26:L26"/>
    <mergeCell ref="D26:I26"/>
    <mergeCell ref="E28:F28"/>
    <mergeCell ref="H28:I28"/>
    <mergeCell ref="B19:D19"/>
    <mergeCell ref="K28:L28"/>
    <mergeCell ref="E18:F18"/>
    <mergeCell ref="E17:F17"/>
    <mergeCell ref="H19:I19"/>
    <mergeCell ref="E19:F19"/>
    <mergeCell ref="H10:I10"/>
    <mergeCell ref="K10:L10"/>
    <mergeCell ref="H13:I13"/>
    <mergeCell ref="H16:I16"/>
    <mergeCell ref="K16:L16"/>
    <mergeCell ref="H15:I15"/>
    <mergeCell ref="K15:L15"/>
    <mergeCell ref="H14:I14"/>
    <mergeCell ref="K14:L14"/>
    <mergeCell ref="K13:L13"/>
    <mergeCell ref="H12:I12"/>
    <mergeCell ref="K12:L12"/>
    <mergeCell ref="H11:I11"/>
    <mergeCell ref="K11:L11"/>
    <mergeCell ref="H6:I6"/>
    <mergeCell ref="K6:L6"/>
    <mergeCell ref="H5:J5"/>
    <mergeCell ref="K5:M5"/>
    <mergeCell ref="H9:I9"/>
    <mergeCell ref="K9:L9"/>
    <mergeCell ref="H8:I8"/>
    <mergeCell ref="K8:L8"/>
    <mergeCell ref="H7:I7"/>
    <mergeCell ref="K7:L7"/>
    <mergeCell ref="B5:D5"/>
    <mergeCell ref="E5:G5"/>
    <mergeCell ref="B11:D11"/>
    <mergeCell ref="B12:D12"/>
    <mergeCell ref="B13:D13"/>
    <mergeCell ref="B14:D14"/>
    <mergeCell ref="B15:D15"/>
    <mergeCell ref="B16:D16"/>
    <mergeCell ref="B6:D6"/>
    <mergeCell ref="B8:D8"/>
    <mergeCell ref="B9:D9"/>
    <mergeCell ref="B10:D10"/>
    <mergeCell ref="E6:F6"/>
    <mergeCell ref="E7:F7"/>
    <mergeCell ref="E8:F8"/>
    <mergeCell ref="E9:F9"/>
    <mergeCell ref="E10:F10"/>
    <mergeCell ref="E16:F16"/>
    <mergeCell ref="E11:F11"/>
    <mergeCell ref="E12:F12"/>
    <mergeCell ref="E13:F13"/>
    <mergeCell ref="E14:F14"/>
    <mergeCell ref="E15:F15"/>
    <mergeCell ref="K33:L33"/>
    <mergeCell ref="K34:L34"/>
    <mergeCell ref="B46:C46"/>
    <mergeCell ref="B40:C40"/>
    <mergeCell ref="B41:C41"/>
    <mergeCell ref="B42:C42"/>
    <mergeCell ref="B43:C43"/>
    <mergeCell ref="B44:C44"/>
    <mergeCell ref="B45:C45"/>
    <mergeCell ref="K46:L46"/>
    <mergeCell ref="H46:I46"/>
    <mergeCell ref="E46:F46"/>
    <mergeCell ref="K35:L35"/>
    <mergeCell ref="K36:L36"/>
    <mergeCell ref="K37:L37"/>
    <mergeCell ref="K38:L38"/>
    <mergeCell ref="K39:L39"/>
    <mergeCell ref="K40:L40"/>
    <mergeCell ref="K41:L41"/>
    <mergeCell ref="K42:L42"/>
    <mergeCell ref="K43:L43"/>
    <mergeCell ref="H40:I40"/>
    <mergeCell ref="H41:I41"/>
    <mergeCell ref="H42:I42"/>
    <mergeCell ref="E44:F44"/>
    <mergeCell ref="E45:F45"/>
    <mergeCell ref="H44:I44"/>
    <mergeCell ref="H45:I45"/>
    <mergeCell ref="E38:F38"/>
    <mergeCell ref="E39:F39"/>
    <mergeCell ref="E40:F40"/>
    <mergeCell ref="E41:F41"/>
    <mergeCell ref="E42:F42"/>
    <mergeCell ref="E43:F43"/>
    <mergeCell ref="H38:I38"/>
    <mergeCell ref="H39:I39"/>
    <mergeCell ref="H43:I43"/>
    <mergeCell ref="H37:I37"/>
    <mergeCell ref="E35:F35"/>
    <mergeCell ref="E36:F36"/>
    <mergeCell ref="E37:F37"/>
    <mergeCell ref="B30:C30"/>
    <mergeCell ref="B31:C31"/>
    <mergeCell ref="B32:C32"/>
    <mergeCell ref="B33:C33"/>
    <mergeCell ref="B34:C34"/>
    <mergeCell ref="B37:C37"/>
    <mergeCell ref="H32:I32"/>
    <mergeCell ref="H33:I33"/>
    <mergeCell ref="H34:I34"/>
    <mergeCell ref="H35:I35"/>
    <mergeCell ref="H36:I36"/>
  </mergeCells>
  <phoneticPr fontId="6"/>
  <dataValidations count="15">
    <dataValidation type="list" allowBlank="1" showInputMessage="1" showErrorMessage="1" sqref="J28:J45 G28:G45 D28:D45">
      <formula1>$W$35:$W$41</formula1>
    </dataValidation>
    <dataValidation type="list" allowBlank="1" showInputMessage="1" showErrorMessage="1" sqref="K18:L18 E18:F18 H18:I18">
      <formula1>$W$18:$X$18</formula1>
    </dataValidation>
    <dataValidation type="list" allowBlank="1" showInputMessage="1" showErrorMessage="1" sqref="K17:L17 E17:F17 H17:I17">
      <formula1>$W$17:$X$17</formula1>
    </dataValidation>
    <dataValidation type="list" allowBlank="1" showInputMessage="1" showErrorMessage="1" sqref="K16:L16 E16:F16 H16:I16">
      <formula1>$W$16:$Y$16</formula1>
    </dataValidation>
    <dataValidation type="list" allowBlank="1" showInputMessage="1" showErrorMessage="1" sqref="K15:L15 E15:F15 H15:I15">
      <formula1>$W$15:$Y$15</formula1>
    </dataValidation>
    <dataValidation type="list" allowBlank="1" showInputMessage="1" showErrorMessage="1" sqref="K14:L14 E14:F14 H14:I14">
      <formula1>$W$14:$Y$14</formula1>
    </dataValidation>
    <dataValidation type="list" allowBlank="1" showInputMessage="1" showErrorMessage="1" sqref="K13:L13 E13:F13 H13:I13">
      <formula1>$W$13:$X$13</formula1>
    </dataValidation>
    <dataValidation type="list" allowBlank="1" showInputMessage="1" showErrorMessage="1" sqref="K12:L12">
      <formula1>$W$12:$X$12</formula1>
    </dataValidation>
    <dataValidation type="list" allowBlank="1" showInputMessage="1" showErrorMessage="1" sqref="K11:L11 E11:F11 H11:I11">
      <formula1>$W$11:$Y$11</formula1>
    </dataValidation>
    <dataValidation type="list" allowBlank="1" showInputMessage="1" showErrorMessage="1" sqref="K10:L10 E10:F10 H10:I10">
      <formula1>$W$10:$Y$10</formula1>
    </dataValidation>
    <dataValidation type="list" allowBlank="1" showInputMessage="1" showErrorMessage="1" sqref="K9:L9 E9:F9 H9:I9">
      <formula1>$W$9:$X$9</formula1>
    </dataValidation>
    <dataValidation type="list" allowBlank="1" showInputMessage="1" showErrorMessage="1" sqref="K8:L8 E8:F8 H8:I8">
      <formula1>$W$8:$Y$8</formula1>
    </dataValidation>
    <dataValidation type="list" allowBlank="1" showInputMessage="1" showErrorMessage="1" sqref="K7:L7 E7:F7 H7:I7">
      <formula1>$W$7:$X$7</formula1>
    </dataValidation>
    <dataValidation type="list" allowBlank="1" showInputMessage="1" showErrorMessage="1" sqref="K6 E6 H6:I6">
      <formula1>$W$6:$X$6</formula1>
    </dataValidation>
    <dataValidation type="list" allowBlank="1" showInputMessage="1" showErrorMessage="1" sqref="E12:F12 H12:I12">
      <formula1>$W$12:$X$12</formula1>
    </dataValidation>
  </dataValidations>
  <pageMargins left="0.86614173228346458" right="0.43307086614173229" top="0.51181102362204722" bottom="0.23622047244094491" header="0.23622047244094491" footer="0.11811023622047245"/>
  <pageSetup paperSize="9" scale="88" orientation="landscape" horizontalDpi="4294967292" verticalDpi="4294967292"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79998168889431442"/>
  </sheetPr>
  <dimension ref="A1:CZ200"/>
  <sheetViews>
    <sheetView showGridLines="0" zoomScaleNormal="100" workbookViewId="0">
      <selection sqref="A1:AS1"/>
    </sheetView>
  </sheetViews>
  <sheetFormatPr defaultColWidth="3.25" defaultRowHeight="13.5"/>
  <cols>
    <col min="1" max="16384" width="3.25" style="18"/>
  </cols>
  <sheetData>
    <row r="1" spans="1:104">
      <c r="A1" s="1497" t="s">
        <v>772</v>
      </c>
      <c r="B1" s="1498"/>
      <c r="C1" s="1498"/>
      <c r="D1" s="1498"/>
      <c r="E1" s="1498"/>
      <c r="F1" s="1498"/>
      <c r="G1" s="1498"/>
      <c r="H1" s="1498"/>
      <c r="I1" s="1498"/>
      <c r="J1" s="1498"/>
      <c r="K1" s="1498"/>
      <c r="L1" s="1498"/>
      <c r="M1" s="1498"/>
      <c r="N1" s="1498"/>
      <c r="O1" s="1498"/>
      <c r="P1" s="1498"/>
      <c r="Q1" s="1498"/>
      <c r="R1" s="1498"/>
      <c r="S1" s="1498"/>
      <c r="T1" s="1498"/>
      <c r="U1" s="1498"/>
      <c r="V1" s="1498"/>
      <c r="W1" s="1498"/>
      <c r="X1" s="1498"/>
      <c r="Y1" s="1498"/>
      <c r="Z1" s="1498"/>
      <c r="AA1" s="1498"/>
      <c r="AB1" s="1498"/>
      <c r="AC1" s="1498"/>
      <c r="AD1" s="1498"/>
      <c r="AE1" s="1498"/>
      <c r="AF1" s="1498"/>
      <c r="AG1" s="1498"/>
      <c r="AH1" s="1498"/>
      <c r="AI1" s="1498"/>
      <c r="AJ1" s="1498"/>
      <c r="AK1" s="1498"/>
      <c r="AL1" s="1498"/>
      <c r="AM1" s="1498"/>
      <c r="AN1" s="1498"/>
      <c r="AO1" s="1498"/>
      <c r="AP1" s="1498"/>
      <c r="AQ1" s="1498"/>
      <c r="AR1" s="1498"/>
      <c r="AS1" s="1499"/>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row>
    <row r="2" spans="1:104">
      <c r="A2" s="264"/>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row>
    <row r="3" spans="1:104">
      <c r="A3" s="1447" t="s">
        <v>147</v>
      </c>
      <c r="B3" s="1448"/>
      <c r="C3" s="1448"/>
      <c r="D3" s="1448"/>
      <c r="E3" s="1449"/>
      <c r="F3" s="1501">
        <f>①表紙!D12</f>
        <v>0</v>
      </c>
      <c r="G3" s="1501"/>
      <c r="H3" s="1501"/>
      <c r="I3" s="1501"/>
      <c r="J3" s="1501"/>
      <c r="K3" s="1501"/>
      <c r="L3" s="1501"/>
      <c r="M3" s="1501"/>
      <c r="N3" s="1501"/>
      <c r="O3" s="1501"/>
      <c r="P3" s="1501"/>
      <c r="Q3" s="1500" t="s">
        <v>90</v>
      </c>
      <c r="R3" s="1500"/>
      <c r="S3" s="1500"/>
      <c r="T3" s="1633">
        <f>①表紙!D18</f>
        <v>0</v>
      </c>
      <c r="U3" s="1634"/>
      <c r="V3" s="1634"/>
      <c r="W3" s="1634"/>
      <c r="X3" s="1634"/>
      <c r="Y3" s="1634"/>
      <c r="Z3" s="1634"/>
      <c r="AA3" s="1634"/>
      <c r="AB3" s="1635"/>
      <c r="AC3" s="422"/>
      <c r="AD3" s="422"/>
      <c r="AE3" s="422"/>
      <c r="AF3" s="422"/>
      <c r="AG3" s="422"/>
      <c r="AH3" s="65" t="s">
        <v>530</v>
      </c>
      <c r="AI3" s="422"/>
      <c r="AJ3" s="65"/>
      <c r="AK3" s="65"/>
      <c r="AL3" s="65"/>
      <c r="AM3" s="65"/>
      <c r="AN3" s="65"/>
      <c r="AO3" s="65"/>
      <c r="AP3" s="65"/>
      <c r="AQ3" s="65"/>
      <c r="AR3" s="65"/>
      <c r="AS3" s="66"/>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row>
    <row r="4" spans="1:104" ht="13.5" customHeight="1">
      <c r="A4" s="1447" t="s">
        <v>315</v>
      </c>
      <c r="B4" s="1448"/>
      <c r="C4" s="1448"/>
      <c r="D4" s="1448"/>
      <c r="E4" s="1449"/>
      <c r="F4" s="1502" t="str">
        <f>IF(①表紙!D14=0,"",①表紙!D14)</f>
        <v/>
      </c>
      <c r="G4" s="1502"/>
      <c r="H4" s="1502"/>
      <c r="I4" s="1502"/>
      <c r="J4" s="1500" t="s">
        <v>154</v>
      </c>
      <c r="K4" s="1500"/>
      <c r="L4" s="1500"/>
      <c r="M4" s="1500"/>
      <c r="N4" s="1501" t="str">
        <f>①表紙!F15</f>
        <v/>
      </c>
      <c r="O4" s="1501"/>
      <c r="P4" s="1501"/>
      <c r="Q4" s="1500"/>
      <c r="R4" s="1500"/>
      <c r="S4" s="1500"/>
      <c r="T4" s="1636"/>
      <c r="U4" s="1637"/>
      <c r="V4" s="1637"/>
      <c r="W4" s="1637"/>
      <c r="X4" s="1637"/>
      <c r="Y4" s="1637"/>
      <c r="Z4" s="1637"/>
      <c r="AA4" s="1637"/>
      <c r="AB4" s="1638"/>
      <c r="AC4" s="422"/>
      <c r="AD4" s="422"/>
      <c r="AE4" s="422"/>
      <c r="AF4" s="422"/>
      <c r="AG4" s="422"/>
      <c r="AH4" s="422"/>
      <c r="AI4" s="422"/>
      <c r="AJ4" s="422"/>
      <c r="AK4" s="422"/>
      <c r="AL4" s="422"/>
      <c r="AM4" s="422"/>
      <c r="AN4" s="422"/>
      <c r="AO4" s="422"/>
      <c r="AP4" s="422"/>
      <c r="AQ4" s="422"/>
      <c r="AR4" s="422"/>
      <c r="AS4" s="423"/>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c r="CX4" s="75"/>
      <c r="CY4" s="75"/>
      <c r="CZ4" s="75"/>
    </row>
    <row r="5" spans="1:104" ht="14.25" customHeight="1" thickBot="1">
      <c r="A5" s="424"/>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425"/>
      <c r="AD5" s="425"/>
      <c r="AE5" s="425"/>
      <c r="AF5" s="425"/>
      <c r="AG5" s="425"/>
      <c r="AH5" s="425"/>
      <c r="AI5" s="425"/>
      <c r="AJ5" s="425"/>
      <c r="AK5" s="425"/>
      <c r="AL5" s="425"/>
      <c r="AM5" s="425"/>
      <c r="AN5" s="425"/>
      <c r="AO5" s="425"/>
      <c r="AP5" s="425"/>
      <c r="AQ5" s="425"/>
      <c r="AR5" s="425"/>
      <c r="AS5" s="426"/>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CX5" s="75"/>
      <c r="CY5" s="75"/>
      <c r="CZ5" s="75"/>
    </row>
    <row r="6" spans="1:104" ht="15" customHeight="1">
      <c r="A6" s="1450" t="s">
        <v>92</v>
      </c>
      <c r="B6" s="1451"/>
      <c r="C6" s="1451"/>
      <c r="D6" s="1451"/>
      <c r="E6" s="1451"/>
      <c r="F6" s="1452"/>
      <c r="G6" s="1532"/>
      <c r="H6" s="1533"/>
      <c r="I6" s="1534"/>
      <c r="J6" s="1503" t="s">
        <v>302</v>
      </c>
      <c r="K6" s="1504"/>
      <c r="L6" s="1504"/>
      <c r="M6" s="1504"/>
      <c r="N6" s="1504"/>
      <c r="O6" s="1504"/>
      <c r="P6" s="1504"/>
      <c r="Q6" s="1504"/>
      <c r="R6" s="1504"/>
      <c r="S6" s="1504"/>
      <c r="T6" s="1504"/>
      <c r="U6" s="1505"/>
      <c r="V6" s="1530" t="s">
        <v>761</v>
      </c>
      <c r="W6" s="1504"/>
      <c r="X6" s="1504"/>
      <c r="Y6" s="1504"/>
      <c r="Z6" s="1512" t="s">
        <v>529</v>
      </c>
      <c r="AA6" s="1512"/>
      <c r="AB6" s="1512"/>
      <c r="AC6" s="1512"/>
      <c r="AD6" s="1512"/>
      <c r="AE6" s="1512"/>
      <c r="AF6" s="1512"/>
      <c r="AG6" s="1513"/>
      <c r="AH6" s="1503" t="s">
        <v>317</v>
      </c>
      <c r="AI6" s="1504"/>
      <c r="AJ6" s="1504"/>
      <c r="AK6" s="1504"/>
      <c r="AL6" s="1512" t="s">
        <v>528</v>
      </c>
      <c r="AM6" s="1512"/>
      <c r="AN6" s="1512"/>
      <c r="AO6" s="1512"/>
      <c r="AP6" s="1512"/>
      <c r="AQ6" s="1512"/>
      <c r="AR6" s="1512"/>
      <c r="AS6" s="1513"/>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row>
    <row r="7" spans="1:104" ht="15" customHeight="1">
      <c r="A7" s="1441"/>
      <c r="B7" s="1442"/>
      <c r="C7" s="1442"/>
      <c r="D7" s="1442"/>
      <c r="E7" s="1442"/>
      <c r="F7" s="1443"/>
      <c r="G7" s="1535"/>
      <c r="H7" s="1536"/>
      <c r="I7" s="1537"/>
      <c r="J7" s="1506"/>
      <c r="K7" s="1507"/>
      <c r="L7" s="1507"/>
      <c r="M7" s="1507"/>
      <c r="N7" s="1507"/>
      <c r="O7" s="1507"/>
      <c r="P7" s="1507"/>
      <c r="Q7" s="1507"/>
      <c r="R7" s="1507"/>
      <c r="S7" s="1507"/>
      <c r="T7" s="1507"/>
      <c r="U7" s="1508"/>
      <c r="V7" s="1506"/>
      <c r="W7" s="1507"/>
      <c r="X7" s="1507"/>
      <c r="Y7" s="1507"/>
      <c r="Z7" s="1514"/>
      <c r="AA7" s="1514"/>
      <c r="AB7" s="1514"/>
      <c r="AC7" s="1514"/>
      <c r="AD7" s="1514"/>
      <c r="AE7" s="1514"/>
      <c r="AF7" s="1514"/>
      <c r="AG7" s="1515"/>
      <c r="AH7" s="1506"/>
      <c r="AI7" s="1507"/>
      <c r="AJ7" s="1507"/>
      <c r="AK7" s="1507"/>
      <c r="AL7" s="1514"/>
      <c r="AM7" s="1514"/>
      <c r="AN7" s="1514"/>
      <c r="AO7" s="1514"/>
      <c r="AP7" s="1514"/>
      <c r="AQ7" s="1514"/>
      <c r="AR7" s="1514"/>
      <c r="AS7" s="151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row>
    <row r="8" spans="1:104" ht="15" customHeight="1" thickBot="1">
      <c r="A8" s="1453"/>
      <c r="B8" s="1454"/>
      <c r="C8" s="1454"/>
      <c r="D8" s="1454"/>
      <c r="E8" s="1454"/>
      <c r="F8" s="1455"/>
      <c r="G8" s="1538"/>
      <c r="H8" s="1539"/>
      <c r="I8" s="1540"/>
      <c r="J8" s="1509"/>
      <c r="K8" s="1510"/>
      <c r="L8" s="1510"/>
      <c r="M8" s="1510"/>
      <c r="N8" s="1510"/>
      <c r="O8" s="1510"/>
      <c r="P8" s="1510"/>
      <c r="Q8" s="1510"/>
      <c r="R8" s="1510"/>
      <c r="S8" s="1510"/>
      <c r="T8" s="1510"/>
      <c r="U8" s="1511"/>
      <c r="V8" s="1509"/>
      <c r="W8" s="1510"/>
      <c r="X8" s="1510"/>
      <c r="Y8" s="1510"/>
      <c r="Z8" s="1516"/>
      <c r="AA8" s="1516"/>
      <c r="AB8" s="1516"/>
      <c r="AC8" s="1516"/>
      <c r="AD8" s="1516"/>
      <c r="AE8" s="1516"/>
      <c r="AF8" s="1516"/>
      <c r="AG8" s="1517"/>
      <c r="AH8" s="1509"/>
      <c r="AI8" s="1510"/>
      <c r="AJ8" s="1510"/>
      <c r="AK8" s="1510"/>
      <c r="AL8" s="1516"/>
      <c r="AM8" s="1516"/>
      <c r="AN8" s="1516"/>
      <c r="AO8" s="1516"/>
      <c r="AP8" s="1516"/>
      <c r="AQ8" s="1516"/>
      <c r="AR8" s="1516"/>
      <c r="AS8" s="1517"/>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row>
    <row r="9" spans="1:104" ht="15" customHeight="1">
      <c r="A9" s="1411" t="str">
        <f>IF(②共通診療情報提供書!D14=0,"",②共通診療情報提供書!D14)</f>
        <v/>
      </c>
      <c r="B9" s="1412"/>
      <c r="C9" s="1412"/>
      <c r="D9" s="1412"/>
      <c r="E9" s="1412"/>
      <c r="F9" s="1413"/>
      <c r="G9" s="1462"/>
      <c r="H9" s="1531"/>
      <c r="I9" s="1531"/>
      <c r="J9" s="1518" t="s">
        <v>527</v>
      </c>
      <c r="K9" s="1519"/>
      <c r="L9" s="1519"/>
      <c r="M9" s="1519"/>
      <c r="N9" s="1520" t="str">
        <f>IF(②共通診療情報提供書!D17=0,"",②共通診療情報提供書!D17)</f>
        <v/>
      </c>
      <c r="O9" s="1521"/>
      <c r="P9" s="1521"/>
      <c r="Q9" s="1521"/>
      <c r="R9" s="1521"/>
      <c r="S9" s="1521"/>
      <c r="T9" s="1521"/>
      <c r="U9" s="1522"/>
      <c r="V9" s="1518" t="s">
        <v>527</v>
      </c>
      <c r="W9" s="1519"/>
      <c r="X9" s="1519"/>
      <c r="Y9" s="1519"/>
      <c r="Z9" s="1567"/>
      <c r="AA9" s="1568"/>
      <c r="AB9" s="1568"/>
      <c r="AC9" s="1568"/>
      <c r="AD9" s="1568"/>
      <c r="AE9" s="1568"/>
      <c r="AF9" s="1568"/>
      <c r="AG9" s="1569"/>
      <c r="AH9" s="1518" t="s">
        <v>527</v>
      </c>
      <c r="AI9" s="1519"/>
      <c r="AJ9" s="1519"/>
      <c r="AK9" s="1519"/>
      <c r="AL9" s="1567"/>
      <c r="AM9" s="1568"/>
      <c r="AN9" s="1568"/>
      <c r="AO9" s="1568"/>
      <c r="AP9" s="1568"/>
      <c r="AQ9" s="1568"/>
      <c r="AR9" s="1568"/>
      <c r="AS9" s="1569"/>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row>
    <row r="10" spans="1:104" ht="15" customHeight="1">
      <c r="A10" s="1456" t="s">
        <v>90</v>
      </c>
      <c r="B10" s="1457"/>
      <c r="C10" s="1457"/>
      <c r="D10" s="1457"/>
      <c r="E10" s="1457"/>
      <c r="F10" s="1458"/>
      <c r="G10" s="1470"/>
      <c r="H10" s="1471"/>
      <c r="I10" s="1471"/>
      <c r="J10" s="1414" t="s">
        <v>303</v>
      </c>
      <c r="K10" s="1415"/>
      <c r="L10" s="1415"/>
      <c r="M10" s="1415"/>
      <c r="N10" s="1602">
        <f>①表紙!B25</f>
        <v>0</v>
      </c>
      <c r="O10" s="1603"/>
      <c r="P10" s="1603"/>
      <c r="Q10" s="1603"/>
      <c r="R10" s="1603"/>
      <c r="S10" s="1603"/>
      <c r="T10" s="1603"/>
      <c r="U10" s="1604"/>
      <c r="V10" s="1414" t="s">
        <v>303</v>
      </c>
      <c r="W10" s="1415"/>
      <c r="X10" s="1415"/>
      <c r="Y10" s="1415"/>
      <c r="Z10" s="1570">
        <f>①表紙!D25</f>
        <v>0</v>
      </c>
      <c r="AA10" s="1571"/>
      <c r="AB10" s="1571"/>
      <c r="AC10" s="1571"/>
      <c r="AD10" s="1571"/>
      <c r="AE10" s="1571"/>
      <c r="AF10" s="1571"/>
      <c r="AG10" s="1572"/>
      <c r="AH10" s="1626" t="s">
        <v>702</v>
      </c>
      <c r="AI10" s="1627"/>
      <c r="AJ10" s="1627"/>
      <c r="AK10" s="1627"/>
      <c r="AL10" s="1570">
        <f>①表紙!F25</f>
        <v>0</v>
      </c>
      <c r="AM10" s="1571"/>
      <c r="AN10" s="1571"/>
      <c r="AO10" s="1571"/>
      <c r="AP10" s="1571"/>
      <c r="AQ10" s="1571"/>
      <c r="AR10" s="1571"/>
      <c r="AS10" s="1572"/>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row>
    <row r="11" spans="1:104" ht="15" customHeight="1" thickBot="1">
      <c r="A11" s="1456" t="s">
        <v>526</v>
      </c>
      <c r="B11" s="1457"/>
      <c r="C11" s="1457"/>
      <c r="D11" s="1457"/>
      <c r="E11" s="1457"/>
      <c r="F11" s="1458"/>
      <c r="G11" s="1470"/>
      <c r="H11" s="1471"/>
      <c r="I11" s="1471"/>
      <c r="J11" s="165" t="s">
        <v>304</v>
      </c>
      <c r="K11" s="1582" t="str">
        <f>IF(②共通診療情報提供書!L12=0,"",②共通診療情報提供書!L12)</f>
        <v/>
      </c>
      <c r="L11" s="1583"/>
      <c r="M11" s="1583"/>
      <c r="N11" s="1584"/>
      <c r="O11" s="1581" t="s">
        <v>180</v>
      </c>
      <c r="P11" s="1581"/>
      <c r="Q11" s="1585" t="str">
        <f>IF(②共通診療情報提供書!I12=0,"",②共通診療情報提供書!I12)</f>
        <v/>
      </c>
      <c r="R11" s="1586"/>
      <c r="S11" s="1586"/>
      <c r="T11" s="1586"/>
      <c r="U11" s="1587"/>
      <c r="V11" s="165" t="s">
        <v>304</v>
      </c>
      <c r="W11" s="1523"/>
      <c r="X11" s="1524"/>
      <c r="Y11" s="1524"/>
      <c r="Z11" s="1580"/>
      <c r="AA11" s="1581" t="s">
        <v>180</v>
      </c>
      <c r="AB11" s="1581"/>
      <c r="AC11" s="1523"/>
      <c r="AD11" s="1524"/>
      <c r="AE11" s="1524"/>
      <c r="AF11" s="1524"/>
      <c r="AG11" s="1525"/>
      <c r="AH11" s="165" t="s">
        <v>304</v>
      </c>
      <c r="AI11" s="1523"/>
      <c r="AJ11" s="1524"/>
      <c r="AK11" s="1524"/>
      <c r="AL11" s="1580"/>
      <c r="AM11" s="1581" t="s">
        <v>180</v>
      </c>
      <c r="AN11" s="1581"/>
      <c r="AO11" s="1523"/>
      <c r="AP11" s="1524"/>
      <c r="AQ11" s="1524"/>
      <c r="AR11" s="1524"/>
      <c r="AS11" s="152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row>
    <row r="12" spans="1:104" ht="15" customHeight="1">
      <c r="A12" s="1456"/>
      <c r="B12" s="1457"/>
      <c r="C12" s="1457"/>
      <c r="D12" s="1457"/>
      <c r="E12" s="1457"/>
      <c r="F12" s="1458"/>
      <c r="G12" s="1470" t="s">
        <v>525</v>
      </c>
      <c r="H12" s="1471"/>
      <c r="I12" s="1471"/>
      <c r="J12" s="1600"/>
      <c r="K12" s="1527"/>
      <c r="L12" s="1527"/>
      <c r="M12" s="1527"/>
      <c r="N12" s="1527"/>
      <c r="O12" s="1601"/>
      <c r="P12" s="1526"/>
      <c r="Q12" s="1527"/>
      <c r="R12" s="1527"/>
      <c r="S12" s="1527"/>
      <c r="T12" s="1527"/>
      <c r="U12" s="1528"/>
      <c r="V12" s="1485"/>
      <c r="W12" s="1486"/>
      <c r="X12" s="1486"/>
      <c r="Y12" s="1486"/>
      <c r="Z12" s="1486"/>
      <c r="AA12" s="1487"/>
      <c r="AB12" s="1598"/>
      <c r="AC12" s="1486"/>
      <c r="AD12" s="1486"/>
      <c r="AE12" s="1486"/>
      <c r="AF12" s="1486"/>
      <c r="AG12" s="1599"/>
      <c r="AH12" s="1631"/>
      <c r="AI12" s="1629"/>
      <c r="AJ12" s="1629"/>
      <c r="AK12" s="1629"/>
      <c r="AL12" s="1629"/>
      <c r="AM12" s="1632"/>
      <c r="AN12" s="1628"/>
      <c r="AO12" s="1629"/>
      <c r="AP12" s="1629"/>
      <c r="AQ12" s="1629"/>
      <c r="AR12" s="1629"/>
      <c r="AS12" s="1630"/>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row>
    <row r="13" spans="1:104" ht="15" customHeight="1">
      <c r="A13" s="1432" t="str">
        <f>②共通診療情報提供書!C12</f>
        <v/>
      </c>
      <c r="B13" s="1433"/>
      <c r="C13" s="1433"/>
      <c r="D13" s="1433"/>
      <c r="E13" s="1433"/>
      <c r="F13" s="1434"/>
      <c r="G13" s="1470"/>
      <c r="H13" s="1471"/>
      <c r="I13" s="1471"/>
      <c r="J13" s="1406"/>
      <c r="K13" s="1407"/>
      <c r="L13" s="1407"/>
      <c r="M13" s="1407"/>
      <c r="N13" s="1407"/>
      <c r="O13" s="1408"/>
      <c r="P13" s="1529"/>
      <c r="Q13" s="1407"/>
      <c r="R13" s="1407"/>
      <c r="S13" s="1407"/>
      <c r="T13" s="1407"/>
      <c r="U13" s="1490"/>
      <c r="V13" s="1482"/>
      <c r="W13" s="1483"/>
      <c r="X13" s="1483"/>
      <c r="Y13" s="1483"/>
      <c r="Z13" s="1483"/>
      <c r="AA13" s="1484"/>
      <c r="AB13" s="1596"/>
      <c r="AC13" s="1483"/>
      <c r="AD13" s="1483"/>
      <c r="AE13" s="1483"/>
      <c r="AF13" s="1483"/>
      <c r="AG13" s="1597"/>
      <c r="AH13" s="1621"/>
      <c r="AI13" s="1622"/>
      <c r="AJ13" s="1622"/>
      <c r="AK13" s="1622"/>
      <c r="AL13" s="1622"/>
      <c r="AM13" s="1623"/>
      <c r="AN13" s="1624"/>
      <c r="AO13" s="1622"/>
      <c r="AP13" s="1622"/>
      <c r="AQ13" s="1622"/>
      <c r="AR13" s="1622"/>
      <c r="AS13" s="162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row>
    <row r="14" spans="1:104" ht="15" customHeight="1">
      <c r="A14" s="1435"/>
      <c r="B14" s="1436"/>
      <c r="C14" s="1436"/>
      <c r="D14" s="1436"/>
      <c r="E14" s="1436"/>
      <c r="F14" s="1437"/>
      <c r="G14" s="1470"/>
      <c r="H14" s="1471"/>
      <c r="I14" s="1471"/>
      <c r="J14" s="1406"/>
      <c r="K14" s="1407"/>
      <c r="L14" s="1407"/>
      <c r="M14" s="1407"/>
      <c r="N14" s="1407"/>
      <c r="O14" s="1408"/>
      <c r="P14" s="1496"/>
      <c r="Q14" s="1492"/>
      <c r="R14" s="1492"/>
      <c r="S14" s="1492"/>
      <c r="T14" s="1492"/>
      <c r="U14" s="1493"/>
      <c r="V14" s="1482"/>
      <c r="W14" s="1483"/>
      <c r="X14" s="1483"/>
      <c r="Y14" s="1483"/>
      <c r="Z14" s="1483"/>
      <c r="AA14" s="1484"/>
      <c r="AB14" s="1399"/>
      <c r="AC14" s="1400"/>
      <c r="AD14" s="1400"/>
      <c r="AE14" s="1400"/>
      <c r="AF14" s="1400"/>
      <c r="AG14" s="1401"/>
      <c r="AH14" s="1621"/>
      <c r="AI14" s="1622"/>
      <c r="AJ14" s="1622"/>
      <c r="AK14" s="1622"/>
      <c r="AL14" s="1622"/>
      <c r="AM14" s="1623"/>
      <c r="AN14" s="1613"/>
      <c r="AO14" s="1614"/>
      <c r="AP14" s="1614"/>
      <c r="AQ14" s="1614"/>
      <c r="AR14" s="1614"/>
      <c r="AS14" s="161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row>
    <row r="15" spans="1:104" ht="15" customHeight="1">
      <c r="A15" s="1459" t="s">
        <v>524</v>
      </c>
      <c r="B15" s="1460"/>
      <c r="C15" s="1460"/>
      <c r="D15" s="1460"/>
      <c r="E15" s="1460"/>
      <c r="F15" s="1461"/>
      <c r="G15" s="1470" t="s">
        <v>44</v>
      </c>
      <c r="H15" s="1471"/>
      <c r="I15" s="1471"/>
      <c r="J15" s="1575"/>
      <c r="K15" s="1403"/>
      <c r="L15" s="1405"/>
      <c r="M15" s="1590" t="s">
        <v>197</v>
      </c>
      <c r="N15" s="1590"/>
      <c r="O15" s="427"/>
      <c r="P15" s="1578"/>
      <c r="Q15" s="1576"/>
      <c r="R15" s="1576"/>
      <c r="S15" s="1592" t="s">
        <v>144</v>
      </c>
      <c r="T15" s="1593"/>
      <c r="U15" s="427"/>
      <c r="V15" s="1479"/>
      <c r="W15" s="1480"/>
      <c r="X15" s="1589"/>
      <c r="Y15" s="1592" t="s">
        <v>197</v>
      </c>
      <c r="Z15" s="1593"/>
      <c r="AA15" s="427"/>
      <c r="AB15" s="1588"/>
      <c r="AC15" s="1480"/>
      <c r="AD15" s="1589"/>
      <c r="AE15" s="1592" t="s">
        <v>144</v>
      </c>
      <c r="AF15" s="1593"/>
      <c r="AG15" s="427"/>
      <c r="AH15" s="1575"/>
      <c r="AI15" s="1576"/>
      <c r="AJ15" s="1576"/>
      <c r="AK15" s="1592" t="s">
        <v>197</v>
      </c>
      <c r="AL15" s="1593"/>
      <c r="AM15" s="427"/>
      <c r="AN15" s="1578"/>
      <c r="AO15" s="1576"/>
      <c r="AP15" s="1576"/>
      <c r="AQ15" s="1592" t="s">
        <v>144</v>
      </c>
      <c r="AR15" s="1593"/>
      <c r="AS15" s="427"/>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row>
    <row r="16" spans="1:104" ht="15" customHeight="1">
      <c r="A16" s="1462"/>
      <c r="B16" s="1463"/>
      <c r="C16" s="1463"/>
      <c r="D16" s="1463"/>
      <c r="E16" s="1463"/>
      <c r="F16" s="1464"/>
      <c r="G16" s="1470"/>
      <c r="H16" s="1471"/>
      <c r="I16" s="1471"/>
      <c r="J16" s="1494"/>
      <c r="K16" s="1492"/>
      <c r="L16" s="1495"/>
      <c r="M16" s="1591" t="s">
        <v>197</v>
      </c>
      <c r="N16" s="1591"/>
      <c r="O16" s="428"/>
      <c r="P16" s="1496"/>
      <c r="Q16" s="1492"/>
      <c r="R16" s="1492"/>
      <c r="S16" s="1594" t="s">
        <v>144</v>
      </c>
      <c r="T16" s="1595"/>
      <c r="U16" s="428"/>
      <c r="V16" s="1573"/>
      <c r="W16" s="1400"/>
      <c r="X16" s="1574"/>
      <c r="Y16" s="1594" t="s">
        <v>197</v>
      </c>
      <c r="Z16" s="1595"/>
      <c r="AA16" s="428"/>
      <c r="AB16" s="1399"/>
      <c r="AC16" s="1400"/>
      <c r="AD16" s="1574"/>
      <c r="AE16" s="1594" t="s">
        <v>144</v>
      </c>
      <c r="AF16" s="1595"/>
      <c r="AG16" s="428"/>
      <c r="AH16" s="1494"/>
      <c r="AI16" s="1492"/>
      <c r="AJ16" s="1492"/>
      <c r="AK16" s="1594" t="s">
        <v>197</v>
      </c>
      <c r="AL16" s="1595"/>
      <c r="AM16" s="428"/>
      <c r="AN16" s="1496"/>
      <c r="AO16" s="1492"/>
      <c r="AP16" s="1492"/>
      <c r="AQ16" s="1594" t="s">
        <v>144</v>
      </c>
      <c r="AR16" s="1595"/>
      <c r="AS16" s="428"/>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row>
    <row r="17" spans="1:104" ht="15" customHeight="1">
      <c r="A17" s="1429" t="s">
        <v>309</v>
      </c>
      <c r="B17" s="1430"/>
      <c r="C17" s="1430"/>
      <c r="D17" s="1430"/>
      <c r="E17" s="1430"/>
      <c r="F17" s="1431"/>
      <c r="G17" s="1465" t="s">
        <v>523</v>
      </c>
      <c r="H17" s="1466"/>
      <c r="I17" s="1467"/>
      <c r="J17" s="1579"/>
      <c r="K17" s="1472"/>
      <c r="L17" s="1472"/>
      <c r="M17" s="1472"/>
      <c r="N17" s="1472"/>
      <c r="O17" s="1472"/>
      <c r="P17" s="1472"/>
      <c r="Q17" s="1472"/>
      <c r="R17" s="1472"/>
      <c r="S17" s="1472"/>
      <c r="T17" s="1472"/>
      <c r="U17" s="1473"/>
      <c r="V17" s="1474"/>
      <c r="W17" s="1475"/>
      <c r="X17" s="1475"/>
      <c r="Y17" s="1475"/>
      <c r="Z17" s="1475"/>
      <c r="AA17" s="1476"/>
      <c r="AB17" s="1605"/>
      <c r="AC17" s="1475"/>
      <c r="AD17" s="1475"/>
      <c r="AE17" s="1475"/>
      <c r="AF17" s="1475"/>
      <c r="AG17" s="1606"/>
      <c r="AH17" s="1611"/>
      <c r="AI17" s="1609"/>
      <c r="AJ17" s="1609"/>
      <c r="AK17" s="1609"/>
      <c r="AL17" s="1609"/>
      <c r="AM17" s="1612"/>
      <c r="AN17" s="1608"/>
      <c r="AO17" s="1609"/>
      <c r="AP17" s="1609"/>
      <c r="AQ17" s="1609"/>
      <c r="AR17" s="1609"/>
      <c r="AS17" s="1610"/>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row>
    <row r="18" spans="1:104" ht="15" customHeight="1">
      <c r="A18" s="1432">
        <f>②共通診療情報提供書!H15</f>
        <v>0</v>
      </c>
      <c r="B18" s="1433"/>
      <c r="C18" s="1433"/>
      <c r="D18" s="1433"/>
      <c r="E18" s="1433"/>
      <c r="F18" s="1434"/>
      <c r="G18" s="1468" t="s">
        <v>522</v>
      </c>
      <c r="H18" s="1469"/>
      <c r="I18" s="1469"/>
      <c r="J18" s="1575"/>
      <c r="K18" s="1576"/>
      <c r="L18" s="1576"/>
      <c r="M18" s="1576"/>
      <c r="N18" s="1576"/>
      <c r="O18" s="1577"/>
      <c r="P18" s="1578"/>
      <c r="Q18" s="1576"/>
      <c r="R18" s="1576"/>
      <c r="S18" s="1576"/>
      <c r="T18" s="1576"/>
      <c r="U18" s="1404"/>
      <c r="V18" s="1479"/>
      <c r="W18" s="1480"/>
      <c r="X18" s="1480"/>
      <c r="Y18" s="1480"/>
      <c r="Z18" s="1480"/>
      <c r="AA18" s="1481"/>
      <c r="AB18" s="1588"/>
      <c r="AC18" s="1480"/>
      <c r="AD18" s="1480"/>
      <c r="AE18" s="1480"/>
      <c r="AF18" s="1480"/>
      <c r="AG18" s="1607"/>
      <c r="AH18" s="1616"/>
      <c r="AI18" s="1617"/>
      <c r="AJ18" s="1617"/>
      <c r="AK18" s="1617"/>
      <c r="AL18" s="1617"/>
      <c r="AM18" s="1618"/>
      <c r="AN18" s="1619"/>
      <c r="AO18" s="1617"/>
      <c r="AP18" s="1617"/>
      <c r="AQ18" s="1617"/>
      <c r="AR18" s="1617"/>
      <c r="AS18" s="1620"/>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row>
    <row r="19" spans="1:104" ht="15" customHeight="1">
      <c r="A19" s="1432">
        <f>②共通診療情報提供書!I15</f>
        <v>0</v>
      </c>
      <c r="B19" s="1433"/>
      <c r="C19" s="1433"/>
      <c r="D19" s="1433"/>
      <c r="E19" s="1433"/>
      <c r="F19" s="1434"/>
      <c r="G19" s="1468"/>
      <c r="H19" s="1469"/>
      <c r="I19" s="1469"/>
      <c r="J19" s="1406"/>
      <c r="K19" s="1407"/>
      <c r="L19" s="1407"/>
      <c r="M19" s="1407"/>
      <c r="N19" s="1407"/>
      <c r="O19" s="1408"/>
      <c r="P19" s="1529"/>
      <c r="Q19" s="1407"/>
      <c r="R19" s="1407"/>
      <c r="S19" s="1407"/>
      <c r="T19" s="1407"/>
      <c r="U19" s="1490"/>
      <c r="V19" s="1482"/>
      <c r="W19" s="1483"/>
      <c r="X19" s="1483"/>
      <c r="Y19" s="1483"/>
      <c r="Z19" s="1483"/>
      <c r="AA19" s="1484"/>
      <c r="AB19" s="1596"/>
      <c r="AC19" s="1483"/>
      <c r="AD19" s="1483"/>
      <c r="AE19" s="1483"/>
      <c r="AF19" s="1483"/>
      <c r="AG19" s="1597"/>
      <c r="AH19" s="1621"/>
      <c r="AI19" s="1622"/>
      <c r="AJ19" s="1622"/>
      <c r="AK19" s="1622"/>
      <c r="AL19" s="1622"/>
      <c r="AM19" s="1623"/>
      <c r="AN19" s="1624"/>
      <c r="AO19" s="1622"/>
      <c r="AP19" s="1622"/>
      <c r="AQ19" s="1622"/>
      <c r="AR19" s="1622"/>
      <c r="AS19" s="162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row>
    <row r="20" spans="1:104" ht="15" customHeight="1">
      <c r="A20" s="1432">
        <f>②共通診療情報提供書!J15</f>
        <v>0</v>
      </c>
      <c r="B20" s="1433"/>
      <c r="C20" s="1433"/>
      <c r="D20" s="1433"/>
      <c r="E20" s="1433"/>
      <c r="F20" s="1434"/>
      <c r="G20" s="1468"/>
      <c r="H20" s="1469"/>
      <c r="I20" s="1469"/>
      <c r="J20" s="1406"/>
      <c r="K20" s="1407"/>
      <c r="L20" s="1407"/>
      <c r="M20" s="1407"/>
      <c r="N20" s="1407"/>
      <c r="O20" s="1408"/>
      <c r="P20" s="1496"/>
      <c r="Q20" s="1492"/>
      <c r="R20" s="1492"/>
      <c r="S20" s="1492"/>
      <c r="T20" s="1492"/>
      <c r="U20" s="1493"/>
      <c r="V20" s="1482"/>
      <c r="W20" s="1483"/>
      <c r="X20" s="1483"/>
      <c r="Y20" s="1483"/>
      <c r="Z20" s="1483"/>
      <c r="AA20" s="1484"/>
      <c r="AB20" s="1399"/>
      <c r="AC20" s="1400"/>
      <c r="AD20" s="1400"/>
      <c r="AE20" s="1400"/>
      <c r="AF20" s="1400"/>
      <c r="AG20" s="1401"/>
      <c r="AH20" s="1621"/>
      <c r="AI20" s="1622"/>
      <c r="AJ20" s="1622"/>
      <c r="AK20" s="1622"/>
      <c r="AL20" s="1622"/>
      <c r="AM20" s="1623"/>
      <c r="AN20" s="1613"/>
      <c r="AO20" s="1614"/>
      <c r="AP20" s="1614"/>
      <c r="AQ20" s="1614"/>
      <c r="AR20" s="1614"/>
      <c r="AS20" s="161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row>
    <row r="21" spans="1:104" ht="15" customHeight="1">
      <c r="A21" s="1432">
        <f>②共通診療情報提供書!K15</f>
        <v>0</v>
      </c>
      <c r="B21" s="1433"/>
      <c r="C21" s="1433"/>
      <c r="D21" s="1433"/>
      <c r="E21" s="1433"/>
      <c r="F21" s="1434"/>
      <c r="G21" s="1470"/>
      <c r="H21" s="1471"/>
      <c r="I21" s="1471"/>
      <c r="J21" s="1477" t="s">
        <v>312</v>
      </c>
      <c r="K21" s="1478"/>
      <c r="L21" s="1478"/>
      <c r="M21" s="1478"/>
      <c r="N21" s="1402"/>
      <c r="O21" s="1403"/>
      <c r="P21" s="1405"/>
      <c r="Q21" s="139" t="s">
        <v>706</v>
      </c>
      <c r="R21" s="1402"/>
      <c r="S21" s="1403"/>
      <c r="T21" s="1403"/>
      <c r="U21" s="1404"/>
      <c r="V21" s="1477" t="s">
        <v>312</v>
      </c>
      <c r="W21" s="1478"/>
      <c r="X21" s="1478"/>
      <c r="Y21" s="1478"/>
      <c r="Z21" s="1402"/>
      <c r="AA21" s="1403"/>
      <c r="AB21" s="1405"/>
      <c r="AC21" s="139" t="s">
        <v>703</v>
      </c>
      <c r="AD21" s="1402"/>
      <c r="AE21" s="1403"/>
      <c r="AF21" s="1403"/>
      <c r="AG21" s="1404"/>
      <c r="AH21" s="1477" t="s">
        <v>312</v>
      </c>
      <c r="AI21" s="1478"/>
      <c r="AJ21" s="1478"/>
      <c r="AK21" s="1478"/>
      <c r="AL21" s="1402"/>
      <c r="AM21" s="1403"/>
      <c r="AN21" s="1405"/>
      <c r="AO21" s="139" t="s">
        <v>703</v>
      </c>
      <c r="AP21" s="1402"/>
      <c r="AQ21" s="1403"/>
      <c r="AR21" s="1403"/>
      <c r="AS21" s="1404"/>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row>
    <row r="22" spans="1:104" ht="15" customHeight="1">
      <c r="A22" s="1432">
        <f>②共通診療情報提供書!L15</f>
        <v>0</v>
      </c>
      <c r="B22" s="1433"/>
      <c r="C22" s="1433"/>
      <c r="D22" s="1433"/>
      <c r="E22" s="1433"/>
      <c r="F22" s="1434"/>
      <c r="G22" s="1470"/>
      <c r="H22" s="1471"/>
      <c r="I22" s="1471"/>
      <c r="J22" s="1409" t="s">
        <v>313</v>
      </c>
      <c r="K22" s="1410"/>
      <c r="L22" s="1410"/>
      <c r="M22" s="1410"/>
      <c r="N22" s="1417"/>
      <c r="O22" s="1407"/>
      <c r="P22" s="1418"/>
      <c r="Q22" s="1419" t="s">
        <v>707</v>
      </c>
      <c r="R22" s="1419"/>
      <c r="S22" s="1419"/>
      <c r="T22" s="1419"/>
      <c r="U22" s="1420"/>
      <c r="V22" s="1409" t="s">
        <v>313</v>
      </c>
      <c r="W22" s="1410"/>
      <c r="X22" s="1410"/>
      <c r="Y22" s="1410"/>
      <c r="Z22" s="1417"/>
      <c r="AA22" s="1407"/>
      <c r="AB22" s="1418"/>
      <c r="AC22" s="1419" t="s">
        <v>704</v>
      </c>
      <c r="AD22" s="1419"/>
      <c r="AE22" s="1419"/>
      <c r="AF22" s="1419"/>
      <c r="AG22" s="1420"/>
      <c r="AH22" s="1409" t="s">
        <v>313</v>
      </c>
      <c r="AI22" s="1410"/>
      <c r="AJ22" s="1410"/>
      <c r="AK22" s="1410"/>
      <c r="AL22" s="1417"/>
      <c r="AM22" s="1407"/>
      <c r="AN22" s="1418"/>
      <c r="AO22" s="1419" t="s">
        <v>704</v>
      </c>
      <c r="AP22" s="1419"/>
      <c r="AQ22" s="1419"/>
      <c r="AR22" s="1419"/>
      <c r="AS22" s="1420"/>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row>
    <row r="23" spans="1:104" ht="15" customHeight="1">
      <c r="A23" s="1435">
        <f>②共通診療情報提供書!M15</f>
        <v>0</v>
      </c>
      <c r="B23" s="1436"/>
      <c r="C23" s="1436"/>
      <c r="D23" s="1436"/>
      <c r="E23" s="1436"/>
      <c r="F23" s="1437"/>
      <c r="G23" s="1470"/>
      <c r="H23" s="1471"/>
      <c r="I23" s="1471"/>
      <c r="J23" s="1409" t="s">
        <v>835</v>
      </c>
      <c r="K23" s="1410"/>
      <c r="L23" s="1410"/>
      <c r="M23" s="1410"/>
      <c r="N23" s="1421"/>
      <c r="O23" s="1422"/>
      <c r="P23" s="1423"/>
      <c r="Q23" s="1424" t="s">
        <v>708</v>
      </c>
      <c r="R23" s="1424"/>
      <c r="S23" s="1424"/>
      <c r="T23" s="1424"/>
      <c r="U23" s="1425"/>
      <c r="V23" s="1409" t="s">
        <v>836</v>
      </c>
      <c r="W23" s="1410"/>
      <c r="X23" s="1410"/>
      <c r="Y23" s="1410"/>
      <c r="Z23" s="1421"/>
      <c r="AA23" s="1422"/>
      <c r="AB23" s="1423"/>
      <c r="AC23" s="1424" t="s">
        <v>705</v>
      </c>
      <c r="AD23" s="1424"/>
      <c r="AE23" s="1424"/>
      <c r="AF23" s="1424"/>
      <c r="AG23" s="1425"/>
      <c r="AH23" s="1409" t="s">
        <v>836</v>
      </c>
      <c r="AI23" s="1410"/>
      <c r="AJ23" s="1410"/>
      <c r="AK23" s="1410"/>
      <c r="AL23" s="1421"/>
      <c r="AM23" s="1422"/>
      <c r="AN23" s="1423"/>
      <c r="AO23" s="1424" t="s">
        <v>705</v>
      </c>
      <c r="AP23" s="1424"/>
      <c r="AQ23" s="1424"/>
      <c r="AR23" s="1424"/>
      <c r="AS23" s="142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row>
    <row r="24" spans="1:104" ht="15" customHeight="1">
      <c r="A24" s="1429" t="s">
        <v>305</v>
      </c>
      <c r="B24" s="1430"/>
      <c r="C24" s="1430"/>
      <c r="D24" s="1430"/>
      <c r="E24" s="1430"/>
      <c r="F24" s="1431"/>
      <c r="G24" s="1470"/>
      <c r="H24" s="1471"/>
      <c r="I24" s="1471"/>
      <c r="J24" s="1409" t="s">
        <v>837</v>
      </c>
      <c r="K24" s="1410"/>
      <c r="L24" s="1410"/>
      <c r="M24" s="1410"/>
      <c r="N24" s="1417"/>
      <c r="O24" s="1407"/>
      <c r="P24" s="1407"/>
      <c r="Q24" s="1407"/>
      <c r="R24" s="1407"/>
      <c r="S24" s="1407"/>
      <c r="T24" s="1407"/>
      <c r="U24" s="1490"/>
      <c r="V24" s="1409" t="s">
        <v>837</v>
      </c>
      <c r="W24" s="1410"/>
      <c r="X24" s="1410"/>
      <c r="Y24" s="1410"/>
      <c r="Z24" s="1417"/>
      <c r="AA24" s="1407"/>
      <c r="AB24" s="1407"/>
      <c r="AC24" s="1407"/>
      <c r="AD24" s="1407"/>
      <c r="AE24" s="1407"/>
      <c r="AF24" s="1407"/>
      <c r="AG24" s="1490"/>
      <c r="AH24" s="1409" t="s">
        <v>837</v>
      </c>
      <c r="AI24" s="1410"/>
      <c r="AJ24" s="1410"/>
      <c r="AK24" s="1410"/>
      <c r="AL24" s="1417"/>
      <c r="AM24" s="1407"/>
      <c r="AN24" s="1407"/>
      <c r="AO24" s="1407"/>
      <c r="AP24" s="1407"/>
      <c r="AQ24" s="1407"/>
      <c r="AR24" s="1407"/>
      <c r="AS24" s="1490"/>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row>
    <row r="25" spans="1:104" ht="15" customHeight="1">
      <c r="A25" s="1414" t="s">
        <v>521</v>
      </c>
      <c r="B25" s="1415"/>
      <c r="C25" s="1415"/>
      <c r="D25" s="1415"/>
      <c r="E25" s="1415"/>
      <c r="F25" s="1416"/>
      <c r="G25" s="1470"/>
      <c r="H25" s="1471"/>
      <c r="I25" s="1471"/>
      <c r="J25" s="1488" t="s">
        <v>838</v>
      </c>
      <c r="K25" s="1489"/>
      <c r="L25" s="1489"/>
      <c r="M25" s="1489"/>
      <c r="N25" s="1491"/>
      <c r="O25" s="1492"/>
      <c r="P25" s="1492"/>
      <c r="Q25" s="1492"/>
      <c r="R25" s="1492"/>
      <c r="S25" s="1492"/>
      <c r="T25" s="1492"/>
      <c r="U25" s="1493"/>
      <c r="V25" s="1488" t="s">
        <v>838</v>
      </c>
      <c r="W25" s="1489"/>
      <c r="X25" s="1489"/>
      <c r="Y25" s="1489"/>
      <c r="Z25" s="1491"/>
      <c r="AA25" s="1492"/>
      <c r="AB25" s="1492"/>
      <c r="AC25" s="1492"/>
      <c r="AD25" s="1492"/>
      <c r="AE25" s="1492"/>
      <c r="AF25" s="1492"/>
      <c r="AG25" s="1493"/>
      <c r="AH25" s="1488" t="s">
        <v>838</v>
      </c>
      <c r="AI25" s="1489"/>
      <c r="AJ25" s="1489"/>
      <c r="AK25" s="1489"/>
      <c r="AL25" s="1491"/>
      <c r="AM25" s="1492"/>
      <c r="AN25" s="1492"/>
      <c r="AO25" s="1492"/>
      <c r="AP25" s="1492"/>
      <c r="AQ25" s="1492"/>
      <c r="AR25" s="1492"/>
      <c r="AS25" s="1493"/>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row>
    <row r="26" spans="1:104" ht="15" customHeight="1">
      <c r="A26" s="1411" t="str">
        <f>IF(②共通診療情報提供書!I13=0,"",②共通診療情報提供書!I13)</f>
        <v/>
      </c>
      <c r="B26" s="1412"/>
      <c r="C26" s="1412"/>
      <c r="D26" s="1412"/>
      <c r="E26" s="1412"/>
      <c r="F26" s="1413"/>
      <c r="G26" s="1470" t="s">
        <v>520</v>
      </c>
      <c r="H26" s="1471"/>
      <c r="I26" s="1471"/>
      <c r="J26" s="1546"/>
      <c r="K26" s="1547"/>
      <c r="L26" s="1547"/>
      <c r="M26" s="1547"/>
      <c r="N26" s="1547"/>
      <c r="O26" s="1548"/>
      <c r="P26" s="1565"/>
      <c r="Q26" s="1547"/>
      <c r="R26" s="1547"/>
      <c r="S26" s="1547"/>
      <c r="T26" s="1547"/>
      <c r="U26" s="1566"/>
      <c r="V26" s="1664"/>
      <c r="W26" s="1665"/>
      <c r="X26" s="1665"/>
      <c r="Y26" s="1665"/>
      <c r="Z26" s="1665"/>
      <c r="AA26" s="1666"/>
      <c r="AB26" s="1667"/>
      <c r="AC26" s="1665"/>
      <c r="AD26" s="1665"/>
      <c r="AE26" s="1665"/>
      <c r="AF26" s="1665"/>
      <c r="AG26" s="1668"/>
      <c r="AH26" s="1657"/>
      <c r="AI26" s="1640"/>
      <c r="AJ26" s="1640"/>
      <c r="AK26" s="1640"/>
      <c r="AL26" s="1640"/>
      <c r="AM26" s="1658"/>
      <c r="AN26" s="1639"/>
      <c r="AO26" s="1640"/>
      <c r="AP26" s="1640"/>
      <c r="AQ26" s="1640"/>
      <c r="AR26" s="1640"/>
      <c r="AS26" s="1641"/>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row>
    <row r="27" spans="1:104" ht="15" customHeight="1">
      <c r="A27" s="1414" t="s">
        <v>519</v>
      </c>
      <c r="B27" s="1415"/>
      <c r="C27" s="1415"/>
      <c r="D27" s="1415"/>
      <c r="E27" s="1415"/>
      <c r="F27" s="1416"/>
      <c r="G27" s="1470"/>
      <c r="H27" s="1471"/>
      <c r="I27" s="1471"/>
      <c r="J27" s="1549"/>
      <c r="K27" s="1550"/>
      <c r="L27" s="1550"/>
      <c r="M27" s="1550"/>
      <c r="N27" s="1550"/>
      <c r="O27" s="1551"/>
      <c r="P27" s="1563"/>
      <c r="Q27" s="1550"/>
      <c r="R27" s="1550"/>
      <c r="S27" s="1550"/>
      <c r="T27" s="1550"/>
      <c r="U27" s="1564"/>
      <c r="V27" s="1650"/>
      <c r="W27" s="1651"/>
      <c r="X27" s="1651"/>
      <c r="Y27" s="1651"/>
      <c r="Z27" s="1651"/>
      <c r="AA27" s="1652"/>
      <c r="AB27" s="1653"/>
      <c r="AC27" s="1651"/>
      <c r="AD27" s="1651"/>
      <c r="AE27" s="1651"/>
      <c r="AF27" s="1651"/>
      <c r="AG27" s="1654"/>
      <c r="AH27" s="1644"/>
      <c r="AI27" s="1645"/>
      <c r="AJ27" s="1645"/>
      <c r="AK27" s="1645"/>
      <c r="AL27" s="1645"/>
      <c r="AM27" s="1646"/>
      <c r="AN27" s="1669"/>
      <c r="AO27" s="1645"/>
      <c r="AP27" s="1645"/>
      <c r="AQ27" s="1645"/>
      <c r="AR27" s="1645"/>
      <c r="AS27" s="1670"/>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row>
    <row r="28" spans="1:104" ht="15" customHeight="1">
      <c r="A28" s="1426">
        <f>②共通診療情報提供書!K13</f>
        <v>0</v>
      </c>
      <c r="B28" s="1427"/>
      <c r="C28" s="1427"/>
      <c r="D28" s="1427"/>
      <c r="E28" s="1427"/>
      <c r="F28" s="1428"/>
      <c r="G28" s="1470"/>
      <c r="H28" s="1471"/>
      <c r="I28" s="1471"/>
      <c r="J28" s="1558"/>
      <c r="K28" s="1559"/>
      <c r="L28" s="1559"/>
      <c r="M28" s="1559"/>
      <c r="N28" s="1559"/>
      <c r="O28" s="1560"/>
      <c r="P28" s="1561"/>
      <c r="Q28" s="1559"/>
      <c r="R28" s="1559"/>
      <c r="S28" s="1559"/>
      <c r="T28" s="1559"/>
      <c r="U28" s="1562"/>
      <c r="V28" s="1659"/>
      <c r="W28" s="1660"/>
      <c r="X28" s="1660"/>
      <c r="Y28" s="1660"/>
      <c r="Z28" s="1660"/>
      <c r="AA28" s="1661"/>
      <c r="AB28" s="1662"/>
      <c r="AC28" s="1660"/>
      <c r="AD28" s="1660"/>
      <c r="AE28" s="1660"/>
      <c r="AF28" s="1660"/>
      <c r="AG28" s="1663"/>
      <c r="AH28" s="1647"/>
      <c r="AI28" s="1648"/>
      <c r="AJ28" s="1648"/>
      <c r="AK28" s="1648"/>
      <c r="AL28" s="1648"/>
      <c r="AM28" s="1649"/>
      <c r="AN28" s="1655"/>
      <c r="AO28" s="1648"/>
      <c r="AP28" s="1648"/>
      <c r="AQ28" s="1648"/>
      <c r="AR28" s="1648"/>
      <c r="AS28" s="1656"/>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row>
    <row r="29" spans="1:104" ht="15" customHeight="1">
      <c r="A29" s="1414" t="s">
        <v>518</v>
      </c>
      <c r="B29" s="1415"/>
      <c r="C29" s="1415"/>
      <c r="D29" s="1415"/>
      <c r="E29" s="1415"/>
      <c r="F29" s="1416"/>
      <c r="G29" s="1556" t="s">
        <v>516</v>
      </c>
      <c r="H29" s="1557"/>
      <c r="I29" s="1557"/>
      <c r="J29" s="1552"/>
      <c r="K29" s="1553"/>
      <c r="L29" s="1553"/>
      <c r="M29" s="1553"/>
      <c r="N29" s="1553"/>
      <c r="O29" s="1553"/>
      <c r="P29" s="1553"/>
      <c r="Q29" s="1553"/>
      <c r="R29" s="1553"/>
      <c r="S29" s="1553"/>
      <c r="T29" s="1553"/>
      <c r="U29" s="1553"/>
      <c r="V29" s="1552"/>
      <c r="W29" s="1553"/>
      <c r="X29" s="1553"/>
      <c r="Y29" s="1553"/>
      <c r="Z29" s="1553"/>
      <c r="AA29" s="1553"/>
      <c r="AB29" s="1553"/>
      <c r="AC29" s="1553"/>
      <c r="AD29" s="1553"/>
      <c r="AE29" s="1553"/>
      <c r="AF29" s="1553"/>
      <c r="AG29" s="1642"/>
      <c r="AH29" s="1552"/>
      <c r="AI29" s="1553"/>
      <c r="AJ29" s="1553"/>
      <c r="AK29" s="1553"/>
      <c r="AL29" s="1553"/>
      <c r="AM29" s="1553"/>
      <c r="AN29" s="1553"/>
      <c r="AO29" s="1553"/>
      <c r="AP29" s="1553"/>
      <c r="AQ29" s="1553"/>
      <c r="AR29" s="1553"/>
      <c r="AS29" s="1642"/>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row>
    <row r="30" spans="1:104" ht="15" customHeight="1">
      <c r="A30" s="1411" t="str">
        <f>IF(②共通診療情報提供書!I14=0,"",②共通診療情報提供書!I14)</f>
        <v/>
      </c>
      <c r="B30" s="1412"/>
      <c r="C30" s="1412"/>
      <c r="D30" s="1412"/>
      <c r="E30" s="1412"/>
      <c r="F30" s="1413"/>
      <c r="G30" s="1541" t="s">
        <v>515</v>
      </c>
      <c r="H30" s="1542"/>
      <c r="I30" s="1542"/>
      <c r="J30" s="1552"/>
      <c r="K30" s="1553"/>
      <c r="L30" s="1553"/>
      <c r="M30" s="1553"/>
      <c r="N30" s="1553"/>
      <c r="O30" s="1553"/>
      <c r="P30" s="1553"/>
      <c r="Q30" s="1553"/>
      <c r="R30" s="1553"/>
      <c r="S30" s="1553"/>
      <c r="T30" s="1553"/>
      <c r="U30" s="1553"/>
      <c r="V30" s="1552"/>
      <c r="W30" s="1553"/>
      <c r="X30" s="1553"/>
      <c r="Y30" s="1553"/>
      <c r="Z30" s="1553"/>
      <c r="AA30" s="1553"/>
      <c r="AB30" s="1553"/>
      <c r="AC30" s="1553"/>
      <c r="AD30" s="1553"/>
      <c r="AE30" s="1553"/>
      <c r="AF30" s="1553"/>
      <c r="AG30" s="1642"/>
      <c r="AH30" s="1552"/>
      <c r="AI30" s="1553"/>
      <c r="AJ30" s="1553"/>
      <c r="AK30" s="1553"/>
      <c r="AL30" s="1553"/>
      <c r="AM30" s="1553"/>
      <c r="AN30" s="1553"/>
      <c r="AO30" s="1553"/>
      <c r="AP30" s="1553"/>
      <c r="AQ30" s="1553"/>
      <c r="AR30" s="1553"/>
      <c r="AS30" s="1642"/>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row>
    <row r="31" spans="1:104" ht="15" customHeight="1">
      <c r="A31" s="1414" t="s">
        <v>517</v>
      </c>
      <c r="B31" s="1415"/>
      <c r="C31" s="1415"/>
      <c r="D31" s="1415"/>
      <c r="E31" s="1415"/>
      <c r="F31" s="1416"/>
      <c r="G31" s="1542" t="s">
        <v>514</v>
      </c>
      <c r="H31" s="1542"/>
      <c r="I31" s="1542"/>
      <c r="J31" s="1552"/>
      <c r="K31" s="1553"/>
      <c r="L31" s="1553"/>
      <c r="M31" s="1553"/>
      <c r="N31" s="1553"/>
      <c r="O31" s="1553"/>
      <c r="P31" s="1553"/>
      <c r="Q31" s="1553"/>
      <c r="R31" s="1553"/>
      <c r="S31" s="1553"/>
      <c r="T31" s="1553"/>
      <c r="U31" s="1553"/>
      <c r="V31" s="1552"/>
      <c r="W31" s="1553"/>
      <c r="X31" s="1553"/>
      <c r="Y31" s="1553"/>
      <c r="Z31" s="1553"/>
      <c r="AA31" s="1553"/>
      <c r="AB31" s="1553"/>
      <c r="AC31" s="1553"/>
      <c r="AD31" s="1553"/>
      <c r="AE31" s="1553"/>
      <c r="AF31" s="1553"/>
      <c r="AG31" s="1642"/>
      <c r="AH31" s="1552"/>
      <c r="AI31" s="1553"/>
      <c r="AJ31" s="1553"/>
      <c r="AK31" s="1553"/>
      <c r="AL31" s="1553"/>
      <c r="AM31" s="1553"/>
      <c r="AN31" s="1553"/>
      <c r="AO31" s="1553"/>
      <c r="AP31" s="1553"/>
      <c r="AQ31" s="1553"/>
      <c r="AR31" s="1553"/>
      <c r="AS31" s="1642"/>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row>
    <row r="32" spans="1:104" ht="15" customHeight="1">
      <c r="A32" s="1438">
        <f>②共通診療情報提供書!K14</f>
        <v>0</v>
      </c>
      <c r="B32" s="1439"/>
      <c r="C32" s="1439"/>
      <c r="D32" s="1439"/>
      <c r="E32" s="1439"/>
      <c r="F32" s="1440"/>
      <c r="G32" s="1542" t="s">
        <v>513</v>
      </c>
      <c r="H32" s="1542"/>
      <c r="I32" s="1542"/>
      <c r="J32" s="1552"/>
      <c r="K32" s="1553"/>
      <c r="L32" s="1553"/>
      <c r="M32" s="1553"/>
      <c r="N32" s="1553"/>
      <c r="O32" s="1553"/>
      <c r="P32" s="1553"/>
      <c r="Q32" s="1553"/>
      <c r="R32" s="1553"/>
      <c r="S32" s="1553"/>
      <c r="T32" s="1553"/>
      <c r="U32" s="1553"/>
      <c r="V32" s="1552"/>
      <c r="W32" s="1553"/>
      <c r="X32" s="1553"/>
      <c r="Y32" s="1553"/>
      <c r="Z32" s="1553"/>
      <c r="AA32" s="1553"/>
      <c r="AB32" s="1553"/>
      <c r="AC32" s="1553"/>
      <c r="AD32" s="1553"/>
      <c r="AE32" s="1553"/>
      <c r="AF32" s="1553"/>
      <c r="AG32" s="1642"/>
      <c r="AH32" s="1552"/>
      <c r="AI32" s="1553"/>
      <c r="AJ32" s="1553"/>
      <c r="AK32" s="1553"/>
      <c r="AL32" s="1553"/>
      <c r="AM32" s="1553"/>
      <c r="AN32" s="1553"/>
      <c r="AO32" s="1553"/>
      <c r="AP32" s="1553"/>
      <c r="AQ32" s="1553"/>
      <c r="AR32" s="1553"/>
      <c r="AS32" s="1642"/>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75"/>
      <c r="CY32" s="75"/>
      <c r="CZ32" s="75"/>
    </row>
    <row r="33" spans="1:104" ht="15" customHeight="1">
      <c r="A33" s="1441" t="s">
        <v>306</v>
      </c>
      <c r="B33" s="1442"/>
      <c r="C33" s="1442"/>
      <c r="D33" s="1442"/>
      <c r="E33" s="1442"/>
      <c r="F33" s="1443"/>
      <c r="G33" s="1542" t="s">
        <v>512</v>
      </c>
      <c r="H33" s="1542"/>
      <c r="I33" s="1542"/>
      <c r="J33" s="1552"/>
      <c r="K33" s="1553"/>
      <c r="L33" s="1553"/>
      <c r="M33" s="1553"/>
      <c r="N33" s="1553"/>
      <c r="O33" s="1553"/>
      <c r="P33" s="1553"/>
      <c r="Q33" s="1553"/>
      <c r="R33" s="1553"/>
      <c r="S33" s="1553"/>
      <c r="T33" s="1553"/>
      <c r="U33" s="1553"/>
      <c r="V33" s="1552"/>
      <c r="W33" s="1553"/>
      <c r="X33" s="1553"/>
      <c r="Y33" s="1553"/>
      <c r="Z33" s="1553"/>
      <c r="AA33" s="1553"/>
      <c r="AB33" s="1553"/>
      <c r="AC33" s="1553"/>
      <c r="AD33" s="1553"/>
      <c r="AE33" s="1553"/>
      <c r="AF33" s="1553"/>
      <c r="AG33" s="1642"/>
      <c r="AH33" s="1552"/>
      <c r="AI33" s="1553"/>
      <c r="AJ33" s="1553"/>
      <c r="AK33" s="1553"/>
      <c r="AL33" s="1553"/>
      <c r="AM33" s="1553"/>
      <c r="AN33" s="1553"/>
      <c r="AO33" s="1553"/>
      <c r="AP33" s="1553"/>
      <c r="AQ33" s="1553"/>
      <c r="AR33" s="1553"/>
      <c r="AS33" s="1642"/>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row>
    <row r="34" spans="1:104" ht="15" customHeight="1">
      <c r="A34" s="1426">
        <f>②共通診療情報提供書!D28</f>
        <v>0</v>
      </c>
      <c r="B34" s="1427"/>
      <c r="C34" s="1427"/>
      <c r="D34" s="1427">
        <f>②共通診療情報提供書!F28</f>
        <v>0</v>
      </c>
      <c r="E34" s="1427"/>
      <c r="F34" s="1428"/>
      <c r="G34" s="1541" t="s">
        <v>511</v>
      </c>
      <c r="H34" s="1542"/>
      <c r="I34" s="1542"/>
      <c r="J34" s="1552"/>
      <c r="K34" s="1553"/>
      <c r="L34" s="1553"/>
      <c r="M34" s="1553"/>
      <c r="N34" s="1553"/>
      <c r="O34" s="1553"/>
      <c r="P34" s="1553"/>
      <c r="Q34" s="1553"/>
      <c r="R34" s="1553"/>
      <c r="S34" s="1553"/>
      <c r="T34" s="1553"/>
      <c r="U34" s="1553"/>
      <c r="V34" s="1552"/>
      <c r="W34" s="1553"/>
      <c r="X34" s="1553"/>
      <c r="Y34" s="1553"/>
      <c r="Z34" s="1553"/>
      <c r="AA34" s="1553"/>
      <c r="AB34" s="1553"/>
      <c r="AC34" s="1553"/>
      <c r="AD34" s="1553"/>
      <c r="AE34" s="1553"/>
      <c r="AF34" s="1553"/>
      <c r="AG34" s="1642"/>
      <c r="AH34" s="1552"/>
      <c r="AI34" s="1553"/>
      <c r="AJ34" s="1553"/>
      <c r="AK34" s="1553"/>
      <c r="AL34" s="1553"/>
      <c r="AM34" s="1553"/>
      <c r="AN34" s="1553"/>
      <c r="AO34" s="1553"/>
      <c r="AP34" s="1553"/>
      <c r="AQ34" s="1553"/>
      <c r="AR34" s="1553"/>
      <c r="AS34" s="1642"/>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75"/>
      <c r="CY34" s="75"/>
      <c r="CZ34" s="75"/>
    </row>
    <row r="35" spans="1:104" ht="15" customHeight="1">
      <c r="A35" s="1426">
        <f>②共通診療情報提供書!D29</f>
        <v>0</v>
      </c>
      <c r="B35" s="1427"/>
      <c r="C35" s="1427"/>
      <c r="D35" s="1427">
        <f>②共通診療情報提供書!F29</f>
        <v>0</v>
      </c>
      <c r="E35" s="1427"/>
      <c r="F35" s="1428"/>
      <c r="G35" s="1541"/>
      <c r="H35" s="1542"/>
      <c r="I35" s="1542"/>
      <c r="J35" s="1552"/>
      <c r="K35" s="1553"/>
      <c r="L35" s="1553"/>
      <c r="M35" s="1553"/>
      <c r="N35" s="1553"/>
      <c r="O35" s="1553"/>
      <c r="P35" s="1553"/>
      <c r="Q35" s="1553"/>
      <c r="R35" s="1553"/>
      <c r="S35" s="1553"/>
      <c r="T35" s="1553"/>
      <c r="U35" s="1553"/>
      <c r="V35" s="1552"/>
      <c r="W35" s="1553"/>
      <c r="X35" s="1553"/>
      <c r="Y35" s="1553"/>
      <c r="Z35" s="1553"/>
      <c r="AA35" s="1553"/>
      <c r="AB35" s="1553"/>
      <c r="AC35" s="1553"/>
      <c r="AD35" s="1553"/>
      <c r="AE35" s="1553"/>
      <c r="AF35" s="1553"/>
      <c r="AG35" s="1642"/>
      <c r="AH35" s="1552"/>
      <c r="AI35" s="1553"/>
      <c r="AJ35" s="1553"/>
      <c r="AK35" s="1553"/>
      <c r="AL35" s="1553"/>
      <c r="AM35" s="1553"/>
      <c r="AN35" s="1553"/>
      <c r="AO35" s="1553"/>
      <c r="AP35" s="1553"/>
      <c r="AQ35" s="1553"/>
      <c r="AR35" s="1553"/>
      <c r="AS35" s="1642"/>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row>
    <row r="36" spans="1:104" ht="15" customHeight="1">
      <c r="A36" s="1426">
        <f>②共通診療情報提供書!D30</f>
        <v>0</v>
      </c>
      <c r="B36" s="1427"/>
      <c r="C36" s="1427"/>
      <c r="D36" s="1427">
        <f>②共通診療情報提供書!F30</f>
        <v>0</v>
      </c>
      <c r="E36" s="1427"/>
      <c r="F36" s="1428"/>
      <c r="G36" s="1541"/>
      <c r="H36" s="1542"/>
      <c r="I36" s="1542"/>
      <c r="J36" s="1552"/>
      <c r="K36" s="1553"/>
      <c r="L36" s="1553"/>
      <c r="M36" s="1553"/>
      <c r="N36" s="1553"/>
      <c r="O36" s="1553"/>
      <c r="P36" s="1553"/>
      <c r="Q36" s="1553"/>
      <c r="R36" s="1553"/>
      <c r="S36" s="1553"/>
      <c r="T36" s="1553"/>
      <c r="U36" s="1553"/>
      <c r="V36" s="1552"/>
      <c r="W36" s="1553"/>
      <c r="X36" s="1553"/>
      <c r="Y36" s="1553"/>
      <c r="Z36" s="1553"/>
      <c r="AA36" s="1553"/>
      <c r="AB36" s="1553"/>
      <c r="AC36" s="1553"/>
      <c r="AD36" s="1553"/>
      <c r="AE36" s="1553"/>
      <c r="AF36" s="1553"/>
      <c r="AG36" s="1642"/>
      <c r="AH36" s="1552"/>
      <c r="AI36" s="1553"/>
      <c r="AJ36" s="1553"/>
      <c r="AK36" s="1553"/>
      <c r="AL36" s="1553"/>
      <c r="AM36" s="1553"/>
      <c r="AN36" s="1553"/>
      <c r="AO36" s="1553"/>
      <c r="AP36" s="1553"/>
      <c r="AQ36" s="1553"/>
      <c r="AR36" s="1553"/>
      <c r="AS36" s="1642"/>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row>
    <row r="37" spans="1:104" ht="15" customHeight="1">
      <c r="A37" s="1426">
        <f>②共通診療情報提供書!D31</f>
        <v>0</v>
      </c>
      <c r="B37" s="1427"/>
      <c r="C37" s="1427"/>
      <c r="D37" s="1427">
        <f>②共通診療情報提供書!F31</f>
        <v>0</v>
      </c>
      <c r="E37" s="1427"/>
      <c r="F37" s="1428"/>
      <c r="G37" s="1541"/>
      <c r="H37" s="1542"/>
      <c r="I37" s="1542"/>
      <c r="J37" s="1552"/>
      <c r="K37" s="1553"/>
      <c r="L37" s="1553"/>
      <c r="M37" s="1553"/>
      <c r="N37" s="1553"/>
      <c r="O37" s="1553"/>
      <c r="P37" s="1553"/>
      <c r="Q37" s="1553"/>
      <c r="R37" s="1553"/>
      <c r="S37" s="1553"/>
      <c r="T37" s="1553"/>
      <c r="U37" s="1553"/>
      <c r="V37" s="1552"/>
      <c r="W37" s="1553"/>
      <c r="X37" s="1553"/>
      <c r="Y37" s="1553"/>
      <c r="Z37" s="1553"/>
      <c r="AA37" s="1553"/>
      <c r="AB37" s="1553"/>
      <c r="AC37" s="1553"/>
      <c r="AD37" s="1553"/>
      <c r="AE37" s="1553"/>
      <c r="AF37" s="1553"/>
      <c r="AG37" s="1642"/>
      <c r="AH37" s="1552"/>
      <c r="AI37" s="1553"/>
      <c r="AJ37" s="1553"/>
      <c r="AK37" s="1553"/>
      <c r="AL37" s="1553"/>
      <c r="AM37" s="1553"/>
      <c r="AN37" s="1553"/>
      <c r="AO37" s="1553"/>
      <c r="AP37" s="1553"/>
      <c r="AQ37" s="1553"/>
      <c r="AR37" s="1553"/>
      <c r="AS37" s="1642"/>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75"/>
      <c r="CY37" s="75"/>
      <c r="CZ37" s="75"/>
    </row>
    <row r="38" spans="1:104" ht="15" customHeight="1" thickBot="1">
      <c r="A38" s="1444"/>
      <c r="B38" s="1445"/>
      <c r="C38" s="1445"/>
      <c r="D38" s="1445"/>
      <c r="E38" s="1445"/>
      <c r="F38" s="1446"/>
      <c r="G38" s="1543"/>
      <c r="H38" s="1544"/>
      <c r="I38" s="1545"/>
      <c r="J38" s="1554"/>
      <c r="K38" s="1555"/>
      <c r="L38" s="1555"/>
      <c r="M38" s="1555"/>
      <c r="N38" s="1555"/>
      <c r="O38" s="1555"/>
      <c r="P38" s="1555"/>
      <c r="Q38" s="1555"/>
      <c r="R38" s="1555"/>
      <c r="S38" s="1555"/>
      <c r="T38" s="1555"/>
      <c r="U38" s="1555"/>
      <c r="V38" s="1554"/>
      <c r="W38" s="1555"/>
      <c r="X38" s="1555"/>
      <c r="Y38" s="1555"/>
      <c r="Z38" s="1555"/>
      <c r="AA38" s="1555"/>
      <c r="AB38" s="1555"/>
      <c r="AC38" s="1555"/>
      <c r="AD38" s="1555"/>
      <c r="AE38" s="1555"/>
      <c r="AF38" s="1555"/>
      <c r="AG38" s="1643"/>
      <c r="AH38" s="1554"/>
      <c r="AI38" s="1555"/>
      <c r="AJ38" s="1555"/>
      <c r="AK38" s="1555"/>
      <c r="AL38" s="1555"/>
      <c r="AM38" s="1555"/>
      <c r="AN38" s="1555"/>
      <c r="AO38" s="1555"/>
      <c r="AP38" s="1555"/>
      <c r="AQ38" s="1555"/>
      <c r="AR38" s="1555"/>
      <c r="AS38" s="1643"/>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5"/>
      <c r="CW38" s="75"/>
      <c r="CX38" s="75"/>
      <c r="CY38" s="75"/>
      <c r="CZ38" s="75"/>
    </row>
    <row r="39" spans="1:104">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5"/>
      <c r="CY39" s="75"/>
      <c r="CZ39" s="75"/>
    </row>
    <row r="40" spans="1:104">
      <c r="A40" s="75"/>
      <c r="B40" s="75"/>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5"/>
      <c r="CW40" s="75"/>
      <c r="CX40" s="75"/>
      <c r="CY40" s="75"/>
      <c r="CZ40" s="75"/>
    </row>
    <row r="41" spans="1:104">
      <c r="A41" s="75"/>
      <c r="B41" s="75"/>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75"/>
      <c r="CX41" s="75"/>
      <c r="CY41" s="75"/>
      <c r="CZ41" s="75"/>
    </row>
    <row r="42" spans="1:104">
      <c r="A42" s="75"/>
      <c r="B42" s="75"/>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5"/>
      <c r="CW42" s="75"/>
      <c r="CX42" s="75"/>
      <c r="CY42" s="75"/>
      <c r="CZ42" s="75"/>
    </row>
    <row r="43" spans="1:104">
      <c r="A43" s="75"/>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5"/>
      <c r="CW43" s="75"/>
      <c r="CX43" s="75"/>
      <c r="CY43" s="75"/>
      <c r="CZ43" s="75"/>
    </row>
    <row r="44" spans="1:104">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row>
    <row r="45" spans="1:104">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row>
    <row r="46" spans="1:104">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row>
    <row r="47" spans="1:104">
      <c r="A47" s="75"/>
      <c r="B47" s="75"/>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5"/>
      <c r="CW47" s="75"/>
      <c r="CX47" s="75"/>
      <c r="CY47" s="75"/>
      <c r="CZ47" s="75"/>
    </row>
    <row r="48" spans="1:104">
      <c r="A48" s="75"/>
      <c r="B48" s="75"/>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75"/>
      <c r="CX48" s="75"/>
      <c r="CY48" s="75"/>
      <c r="CZ48" s="75"/>
    </row>
    <row r="49" spans="1:104">
      <c r="A49" s="75"/>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row>
    <row r="50" spans="1:104">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row>
    <row r="51" spans="1:104">
      <c r="A51" s="75"/>
      <c r="B51" s="75"/>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row>
    <row r="52" spans="1:104">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5"/>
      <c r="CW52" s="75"/>
      <c r="CX52" s="75"/>
      <c r="CY52" s="75"/>
      <c r="CZ52" s="75"/>
    </row>
    <row r="53" spans="1:104">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CZ53" s="75"/>
    </row>
    <row r="54" spans="1:104">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5"/>
      <c r="CW54" s="75"/>
      <c r="CX54" s="75"/>
      <c r="CY54" s="75"/>
      <c r="CZ54" s="75"/>
    </row>
    <row r="55" spans="1:104">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5"/>
      <c r="CW55" s="75"/>
      <c r="CX55" s="75"/>
      <c r="CY55" s="75"/>
      <c r="CZ55" s="75"/>
    </row>
    <row r="56" spans="1:104">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c r="CX56" s="75"/>
      <c r="CY56" s="75"/>
      <c r="CZ56" s="75"/>
    </row>
    <row r="57" spans="1:104">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5"/>
      <c r="CW57" s="75"/>
      <c r="CX57" s="75"/>
      <c r="CY57" s="75"/>
      <c r="CZ57" s="75"/>
    </row>
    <row r="58" spans="1:104">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75"/>
      <c r="CY58" s="75"/>
      <c r="CZ58" s="75"/>
    </row>
    <row r="59" spans="1:104">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5"/>
      <c r="CW59" s="75"/>
      <c r="CX59" s="75"/>
      <c r="CY59" s="75"/>
      <c r="CZ59" s="75"/>
    </row>
    <row r="60" spans="1:104">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row>
    <row r="61" spans="1:104">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row>
    <row r="62" spans="1:104">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row>
    <row r="63" spans="1:104">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row>
    <row r="64" spans="1:104">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row>
    <row r="65" spans="1:104">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row>
    <row r="66" spans="1:104">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row>
    <row r="67" spans="1:104">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75"/>
      <c r="CX67" s="75"/>
      <c r="CY67" s="75"/>
      <c r="CZ67" s="75"/>
    </row>
    <row r="68" spans="1:104">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row>
    <row r="69" spans="1:104">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5"/>
      <c r="CW69" s="75"/>
      <c r="CX69" s="75"/>
      <c r="CY69" s="75"/>
      <c r="CZ69" s="75"/>
    </row>
    <row r="70" spans="1:104">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row>
    <row r="71" spans="1:104">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row>
    <row r="72" spans="1:104">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75"/>
      <c r="CY72" s="75"/>
      <c r="CZ72" s="75"/>
    </row>
    <row r="73" spans="1:104">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75"/>
      <c r="CX73" s="75"/>
      <c r="CY73" s="75"/>
      <c r="CZ73" s="75"/>
    </row>
    <row r="74" spans="1:104">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75"/>
      <c r="CX74" s="75"/>
      <c r="CY74" s="75"/>
      <c r="CZ74" s="75"/>
    </row>
    <row r="75" spans="1:104">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c r="CX75" s="75"/>
      <c r="CY75" s="75"/>
      <c r="CZ75" s="75"/>
    </row>
    <row r="76" spans="1:104">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row>
    <row r="77" spans="1:104">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5"/>
      <c r="CW77" s="75"/>
      <c r="CX77" s="75"/>
      <c r="CY77" s="75"/>
      <c r="CZ77" s="75"/>
    </row>
    <row r="78" spans="1:104">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c r="BG78" s="75"/>
      <c r="BH78" s="75"/>
      <c r="BI78" s="75"/>
      <c r="BJ78" s="75"/>
      <c r="BK78" s="75"/>
      <c r="BL78" s="75"/>
      <c r="BM78" s="75"/>
      <c r="BN78" s="75"/>
      <c r="BO78" s="75"/>
      <c r="BP78" s="75"/>
      <c r="BQ78" s="75"/>
      <c r="BR78" s="75"/>
      <c r="BS78" s="75"/>
      <c r="BT78" s="75"/>
      <c r="BU78" s="75"/>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5"/>
      <c r="CW78" s="75"/>
      <c r="CX78" s="75"/>
      <c r="CY78" s="75"/>
      <c r="CZ78" s="75"/>
    </row>
    <row r="79" spans="1:104">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row>
    <row r="80" spans="1:104">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row>
    <row r="81" spans="1:104">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row>
    <row r="82" spans="1:104">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row>
    <row r="83" spans="1:104">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5"/>
      <c r="CW83" s="75"/>
      <c r="CX83" s="75"/>
      <c r="CY83" s="75"/>
      <c r="CZ83" s="75"/>
    </row>
    <row r="84" spans="1:104">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5"/>
      <c r="CW84" s="75"/>
      <c r="CX84" s="75"/>
      <c r="CY84" s="75"/>
      <c r="CZ84" s="75"/>
    </row>
    <row r="85" spans="1:104">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c r="CX85" s="75"/>
      <c r="CY85" s="75"/>
      <c r="CZ85" s="75"/>
    </row>
    <row r="86" spans="1:104">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row>
    <row r="87" spans="1:104">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5"/>
      <c r="CW87" s="75"/>
      <c r="CX87" s="75"/>
      <c r="CY87" s="75"/>
      <c r="CZ87" s="75"/>
    </row>
    <row r="88" spans="1:104">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5"/>
      <c r="CW88" s="75"/>
      <c r="CX88" s="75"/>
      <c r="CY88" s="75"/>
      <c r="CZ88" s="75"/>
    </row>
    <row r="89" spans="1:104">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c r="BF89" s="75"/>
      <c r="BG89" s="75"/>
      <c r="BH89" s="75"/>
      <c r="BI89" s="75"/>
      <c r="BJ89" s="75"/>
      <c r="BK89" s="75"/>
      <c r="BL89" s="75"/>
      <c r="BM89" s="75"/>
      <c r="BN89" s="75"/>
      <c r="BO89" s="75"/>
      <c r="BP89" s="75"/>
      <c r="BQ89" s="75"/>
      <c r="BR89" s="75"/>
      <c r="BS89" s="75"/>
      <c r="BT89" s="75"/>
      <c r="BU89" s="75"/>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5"/>
      <c r="CW89" s="75"/>
      <c r="CX89" s="75"/>
      <c r="CY89" s="75"/>
      <c r="CZ89" s="75"/>
    </row>
    <row r="90" spans="1:104">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row>
    <row r="91" spans="1:104">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row>
    <row r="92" spans="1:104">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row>
    <row r="93" spans="1:104">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5"/>
      <c r="CW93" s="75"/>
      <c r="CX93" s="75"/>
      <c r="CY93" s="75"/>
      <c r="CZ93" s="75"/>
    </row>
    <row r="94" spans="1:104">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5"/>
      <c r="CW94" s="75"/>
      <c r="CX94" s="75"/>
      <c r="CY94" s="75"/>
      <c r="CZ94" s="75"/>
    </row>
    <row r="95" spans="1:104">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row>
    <row r="96" spans="1:104">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row>
    <row r="97" spans="1:104">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c r="BF97" s="75"/>
      <c r="BG97" s="75"/>
      <c r="BH97" s="75"/>
      <c r="BI97" s="75"/>
      <c r="BJ97" s="75"/>
      <c r="BK97" s="75"/>
      <c r="BL97" s="75"/>
      <c r="BM97" s="75"/>
      <c r="BN97" s="75"/>
      <c r="BO97" s="75"/>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row>
    <row r="98" spans="1:104">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row>
    <row r="99" spans="1:104">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c r="BD99" s="75"/>
      <c r="BE99" s="75"/>
      <c r="BF99" s="75"/>
      <c r="BG99" s="75"/>
      <c r="BH99" s="75"/>
      <c r="BI99" s="75"/>
      <c r="BJ99" s="75"/>
      <c r="BK99" s="75"/>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row>
    <row r="100" spans="1:104">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row>
    <row r="101" spans="1:104">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75"/>
      <c r="AZ101" s="75"/>
      <c r="BA101" s="75"/>
      <c r="BB101" s="75"/>
      <c r="BC101" s="75"/>
      <c r="BD101" s="75"/>
      <c r="BE101" s="75"/>
      <c r="BF101" s="75"/>
      <c r="BG101" s="75"/>
      <c r="BH101" s="75"/>
      <c r="BI101" s="75"/>
      <c r="BJ101" s="75"/>
      <c r="BK101" s="75"/>
      <c r="BL101" s="75"/>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row>
    <row r="102" spans="1:104">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75"/>
      <c r="AZ102" s="75"/>
      <c r="BA102" s="75"/>
      <c r="BB102" s="75"/>
      <c r="BC102" s="75"/>
      <c r="BD102" s="75"/>
      <c r="BE102" s="75"/>
      <c r="BF102" s="75"/>
      <c r="BG102" s="75"/>
      <c r="BH102" s="75"/>
      <c r="BI102" s="75"/>
      <c r="BJ102" s="75"/>
      <c r="BK102" s="75"/>
      <c r="BL102" s="75"/>
      <c r="BM102" s="75"/>
      <c r="BN102" s="75"/>
      <c r="BO102" s="75"/>
      <c r="BP102" s="75"/>
      <c r="BQ102" s="75"/>
      <c r="BR102" s="75"/>
      <c r="BS102" s="7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row>
    <row r="103" spans="1:104">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c r="AX103" s="75"/>
      <c r="AY103" s="75"/>
      <c r="AZ103" s="75"/>
      <c r="BA103" s="75"/>
      <c r="BB103" s="75"/>
      <c r="BC103" s="75"/>
      <c r="BD103" s="75"/>
      <c r="BE103" s="75"/>
      <c r="BF103" s="75"/>
      <c r="BG103" s="75"/>
      <c r="BH103" s="75"/>
      <c r="BI103" s="75"/>
      <c r="BJ103" s="75"/>
      <c r="BK103" s="75"/>
      <c r="BL103" s="75"/>
      <c r="BM103" s="75"/>
      <c r="BN103" s="75"/>
      <c r="BO103" s="75"/>
      <c r="BP103" s="75"/>
      <c r="BQ103" s="75"/>
      <c r="BR103" s="75"/>
      <c r="BS103" s="7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row>
    <row r="104" spans="1:104">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c r="AX104" s="75"/>
      <c r="AY104" s="75"/>
      <c r="AZ104" s="75"/>
      <c r="BA104" s="75"/>
      <c r="BB104" s="75"/>
      <c r="BC104" s="75"/>
      <c r="BD104" s="75"/>
      <c r="BE104" s="75"/>
      <c r="BF104" s="75"/>
      <c r="BG104" s="75"/>
      <c r="BH104" s="75"/>
      <c r="BI104" s="75"/>
      <c r="BJ104" s="75"/>
      <c r="BK104" s="75"/>
      <c r="BL104" s="75"/>
      <c r="BM104" s="75"/>
      <c r="BN104" s="75"/>
      <c r="BO104" s="75"/>
      <c r="BP104" s="75"/>
      <c r="BQ104" s="75"/>
      <c r="BR104" s="75"/>
      <c r="BS104" s="7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row>
    <row r="105" spans="1:104">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c r="AY105" s="75"/>
      <c r="AZ105" s="75"/>
      <c r="BA105" s="75"/>
      <c r="BB105" s="75"/>
      <c r="BC105" s="75"/>
      <c r="BD105" s="75"/>
      <c r="BE105" s="75"/>
      <c r="BF105" s="75"/>
      <c r="BG105" s="75"/>
      <c r="BH105" s="75"/>
      <c r="BI105" s="75"/>
      <c r="BJ105" s="75"/>
      <c r="BK105" s="75"/>
      <c r="BL105" s="75"/>
      <c r="BM105" s="75"/>
      <c r="BN105" s="75"/>
      <c r="BO105" s="75"/>
      <c r="BP105" s="75"/>
      <c r="BQ105" s="75"/>
      <c r="BR105" s="75"/>
      <c r="BS105" s="7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row>
    <row r="106" spans="1:104">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75"/>
      <c r="BB106" s="75"/>
      <c r="BC106" s="75"/>
      <c r="BD106" s="75"/>
      <c r="BE106" s="75"/>
      <c r="BF106" s="75"/>
      <c r="BG106" s="75"/>
      <c r="BH106" s="75"/>
      <c r="BI106" s="75"/>
      <c r="BJ106" s="75"/>
      <c r="BK106" s="75"/>
      <c r="BL106" s="75"/>
      <c r="BM106" s="75"/>
      <c r="BN106" s="75"/>
      <c r="BO106" s="75"/>
      <c r="BP106" s="75"/>
      <c r="BQ106" s="75"/>
      <c r="BR106" s="75"/>
      <c r="BS106" s="7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row>
    <row r="107" spans="1:104">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row>
    <row r="108" spans="1:104">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75"/>
      <c r="AZ108" s="75"/>
      <c r="BA108" s="75"/>
      <c r="BB108" s="75"/>
      <c r="BC108" s="75"/>
      <c r="BD108" s="75"/>
      <c r="BE108" s="75"/>
      <c r="BF108" s="75"/>
      <c r="BG108" s="75"/>
      <c r="BH108" s="75"/>
      <c r="BI108" s="75"/>
      <c r="BJ108" s="75"/>
      <c r="BK108" s="75"/>
      <c r="BL108" s="75"/>
      <c r="BM108" s="75"/>
      <c r="BN108" s="75"/>
      <c r="BO108" s="75"/>
      <c r="BP108" s="75"/>
      <c r="BQ108" s="75"/>
      <c r="BR108" s="75"/>
      <c r="BS108" s="7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row>
    <row r="109" spans="1:104">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75"/>
      <c r="BB109" s="75"/>
      <c r="BC109" s="75"/>
      <c r="BD109" s="75"/>
      <c r="BE109" s="75"/>
      <c r="BF109" s="75"/>
      <c r="BG109" s="75"/>
      <c r="BH109" s="75"/>
      <c r="BI109" s="75"/>
      <c r="BJ109" s="75"/>
      <c r="BK109" s="75"/>
      <c r="BL109" s="75"/>
      <c r="BM109" s="75"/>
      <c r="BN109" s="75"/>
      <c r="BO109" s="75"/>
      <c r="BP109" s="75"/>
      <c r="BQ109" s="75"/>
      <c r="BR109" s="75"/>
      <c r="BS109" s="7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row>
    <row r="110" spans="1:104">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c r="BF110" s="75"/>
      <c r="BG110" s="75"/>
      <c r="BH110" s="75"/>
      <c r="BI110" s="75"/>
      <c r="BJ110" s="75"/>
      <c r="BK110" s="75"/>
      <c r="BL110" s="75"/>
      <c r="BM110" s="75"/>
      <c r="BN110" s="75"/>
      <c r="BO110" s="75"/>
      <c r="BP110" s="75"/>
      <c r="BQ110" s="75"/>
      <c r="BR110" s="75"/>
      <c r="BS110" s="7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row>
    <row r="111" spans="1:104">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c r="BF111" s="75"/>
      <c r="BG111" s="75"/>
      <c r="BH111" s="75"/>
      <c r="BI111" s="75"/>
      <c r="BJ111" s="75"/>
      <c r="BK111" s="75"/>
      <c r="BL111" s="75"/>
      <c r="BM111" s="75"/>
      <c r="BN111" s="75"/>
      <c r="BO111" s="75"/>
      <c r="BP111" s="75"/>
      <c r="BQ111" s="75"/>
      <c r="BR111" s="75"/>
      <c r="BS111" s="7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row>
    <row r="112" spans="1:104">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75"/>
      <c r="BG112" s="75"/>
      <c r="BH112" s="75"/>
      <c r="BI112" s="75"/>
      <c r="BJ112" s="75"/>
      <c r="BK112" s="75"/>
      <c r="BL112" s="7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row>
    <row r="113" spans="1:104">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row>
    <row r="114" spans="1:104">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row>
    <row r="115" spans="1:104">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row>
    <row r="116" spans="1:104">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F116" s="75"/>
      <c r="BG116" s="75"/>
      <c r="BH116" s="75"/>
      <c r="BI116" s="75"/>
      <c r="BJ116" s="75"/>
      <c r="BK116" s="75"/>
      <c r="BL116" s="7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row>
    <row r="117" spans="1:104">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row>
    <row r="118" spans="1:104">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row>
    <row r="119" spans="1:104">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c r="BF119" s="75"/>
      <c r="BG119" s="75"/>
      <c r="BH119" s="75"/>
      <c r="BI119" s="75"/>
      <c r="BJ119" s="75"/>
      <c r="BK119" s="75"/>
      <c r="BL119" s="75"/>
      <c r="BM119" s="75"/>
      <c r="BN119" s="75"/>
      <c r="BO119" s="75"/>
      <c r="BP119" s="75"/>
      <c r="BQ119" s="75"/>
      <c r="BR119" s="75"/>
      <c r="BS119" s="7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row>
    <row r="120" spans="1:104">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75"/>
      <c r="BE120" s="75"/>
      <c r="BF120" s="75"/>
      <c r="BG120" s="75"/>
      <c r="BH120" s="75"/>
      <c r="BI120" s="75"/>
      <c r="BJ120" s="75"/>
      <c r="BK120" s="75"/>
      <c r="BL120" s="75"/>
      <c r="BM120" s="75"/>
      <c r="BN120" s="75"/>
      <c r="BO120" s="75"/>
      <c r="BP120" s="75"/>
      <c r="BQ120" s="75"/>
      <c r="BR120" s="75"/>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row>
    <row r="121" spans="1:104">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row>
    <row r="122" spans="1:104">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c r="BI122" s="75"/>
      <c r="BJ122" s="75"/>
      <c r="BK122" s="75"/>
      <c r="BL122" s="75"/>
      <c r="BM122" s="75"/>
      <c r="BN122" s="75"/>
      <c r="BO122" s="75"/>
      <c r="BP122" s="75"/>
      <c r="BQ122" s="75"/>
      <c r="BR122" s="75"/>
      <c r="BS122" s="7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row>
    <row r="123" spans="1:104">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75"/>
      <c r="BH123" s="75"/>
      <c r="BI123" s="75"/>
      <c r="BJ123" s="75"/>
      <c r="BK123" s="75"/>
      <c r="BL123" s="7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row>
    <row r="124" spans="1:104">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75"/>
      <c r="BB124" s="75"/>
      <c r="BC124" s="75"/>
      <c r="BD124" s="75"/>
      <c r="BE124" s="75"/>
      <c r="BF124" s="75"/>
      <c r="BG124" s="75"/>
      <c r="BH124" s="75"/>
      <c r="BI124" s="75"/>
      <c r="BJ124" s="75"/>
      <c r="BK124" s="75"/>
      <c r="BL124" s="75"/>
      <c r="BM124" s="75"/>
      <c r="BN124" s="75"/>
      <c r="BO124" s="75"/>
      <c r="BP124" s="75"/>
      <c r="BQ124" s="75"/>
      <c r="BR124" s="75"/>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row>
    <row r="125" spans="1:104">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75"/>
      <c r="AZ125" s="75"/>
      <c r="BA125" s="75"/>
      <c r="BB125" s="75"/>
      <c r="BC125" s="75"/>
      <c r="BD125" s="75"/>
      <c r="BE125" s="75"/>
      <c r="BF125" s="75"/>
      <c r="BG125" s="75"/>
      <c r="BH125" s="75"/>
      <c r="BI125" s="75"/>
      <c r="BJ125" s="75"/>
      <c r="BK125" s="75"/>
      <c r="BL125" s="75"/>
      <c r="BM125" s="75"/>
      <c r="BN125" s="75"/>
      <c r="BO125" s="75"/>
      <c r="BP125" s="75"/>
      <c r="BQ125" s="75"/>
      <c r="BR125" s="75"/>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row>
    <row r="126" spans="1:104">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c r="AY126" s="75"/>
      <c r="AZ126" s="75"/>
      <c r="BA126" s="75"/>
      <c r="BB126" s="75"/>
      <c r="BC126" s="75"/>
      <c r="BD126" s="75"/>
      <c r="BE126" s="75"/>
      <c r="BF126" s="75"/>
      <c r="BG126" s="75"/>
      <c r="BH126" s="75"/>
      <c r="BI126" s="75"/>
      <c r="BJ126" s="75"/>
      <c r="BK126" s="75"/>
      <c r="BL126" s="75"/>
      <c r="BM126" s="75"/>
      <c r="BN126" s="75"/>
      <c r="BO126" s="75"/>
      <c r="BP126" s="75"/>
      <c r="BQ126" s="75"/>
      <c r="BR126" s="75"/>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row>
    <row r="127" spans="1:104">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c r="AY127" s="75"/>
      <c r="AZ127" s="75"/>
      <c r="BA127" s="75"/>
      <c r="BB127" s="75"/>
      <c r="BC127" s="75"/>
      <c r="BD127" s="75"/>
      <c r="BE127" s="75"/>
      <c r="BF127" s="75"/>
      <c r="BG127" s="75"/>
      <c r="BH127" s="75"/>
      <c r="BI127" s="75"/>
      <c r="BJ127" s="75"/>
      <c r="BK127" s="75"/>
      <c r="BL127" s="75"/>
      <c r="BM127" s="75"/>
      <c r="BN127" s="75"/>
      <c r="BO127" s="75"/>
      <c r="BP127" s="75"/>
      <c r="BQ127" s="75"/>
      <c r="BR127" s="75"/>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row>
    <row r="128" spans="1:104">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c r="AY128" s="75"/>
      <c r="AZ128" s="75"/>
      <c r="BA128" s="75"/>
      <c r="BB128" s="75"/>
      <c r="BC128" s="75"/>
      <c r="BD128" s="75"/>
      <c r="BE128" s="75"/>
      <c r="BF128" s="75"/>
      <c r="BG128" s="75"/>
      <c r="BH128" s="75"/>
      <c r="BI128" s="75"/>
      <c r="BJ128" s="75"/>
      <c r="BK128" s="75"/>
      <c r="BL128" s="75"/>
      <c r="BM128" s="75"/>
      <c r="BN128" s="75"/>
      <c r="BO128" s="75"/>
      <c r="BP128" s="75"/>
      <c r="BQ128" s="75"/>
      <c r="BR128" s="75"/>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row>
    <row r="129" spans="1:104">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c r="AY129" s="75"/>
      <c r="AZ129" s="75"/>
      <c r="BA129" s="75"/>
      <c r="BB129" s="75"/>
      <c r="BC129" s="75"/>
      <c r="BD129" s="75"/>
      <c r="BE129" s="75"/>
      <c r="BF129" s="75"/>
      <c r="BG129" s="75"/>
      <c r="BH129" s="75"/>
      <c r="BI129" s="75"/>
      <c r="BJ129" s="75"/>
      <c r="BK129" s="75"/>
      <c r="BL129" s="75"/>
      <c r="BM129" s="75"/>
      <c r="BN129" s="75"/>
      <c r="BO129" s="75"/>
      <c r="BP129" s="75"/>
      <c r="BQ129" s="75"/>
      <c r="BR129" s="75"/>
      <c r="BS129" s="75"/>
      <c r="BT129" s="75"/>
      <c r="BU129" s="75"/>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5"/>
      <c r="CW129" s="75"/>
      <c r="CX129" s="75"/>
      <c r="CY129" s="75"/>
      <c r="CZ129" s="75"/>
    </row>
    <row r="130" spans="1:104">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75"/>
      <c r="AZ130" s="75"/>
      <c r="BA130" s="75"/>
      <c r="BB130" s="75"/>
      <c r="BC130" s="75"/>
      <c r="BD130" s="75"/>
      <c r="BE130" s="75"/>
      <c r="BF130" s="75"/>
      <c r="BG130" s="75"/>
      <c r="BH130" s="75"/>
      <c r="BI130" s="75"/>
      <c r="BJ130" s="75"/>
      <c r="BK130" s="75"/>
      <c r="BL130" s="75"/>
      <c r="BM130" s="75"/>
      <c r="BN130" s="75"/>
      <c r="BO130" s="75"/>
      <c r="BP130" s="75"/>
      <c r="BQ130" s="75"/>
      <c r="BR130" s="75"/>
      <c r="BS130" s="75"/>
      <c r="BT130" s="75"/>
      <c r="BU130" s="75"/>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5"/>
      <c r="CW130" s="75"/>
      <c r="CX130" s="75"/>
      <c r="CY130" s="75"/>
      <c r="CZ130" s="75"/>
    </row>
    <row r="131" spans="1:104">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c r="AY131" s="75"/>
      <c r="AZ131" s="75"/>
      <c r="BA131" s="75"/>
      <c r="BB131" s="75"/>
      <c r="BC131" s="75"/>
      <c r="BD131" s="75"/>
      <c r="BE131" s="75"/>
      <c r="BF131" s="75"/>
      <c r="BG131" s="75"/>
      <c r="BH131" s="75"/>
      <c r="BI131" s="75"/>
      <c r="BJ131" s="75"/>
      <c r="BK131" s="75"/>
      <c r="BL131" s="75"/>
      <c r="BM131" s="75"/>
      <c r="BN131" s="75"/>
      <c r="BO131" s="75"/>
      <c r="BP131" s="75"/>
      <c r="BQ131" s="75"/>
      <c r="BR131" s="75"/>
      <c r="BS131" s="75"/>
      <c r="BT131" s="75"/>
      <c r="BU131" s="75"/>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5"/>
      <c r="CW131" s="75"/>
      <c r="CX131" s="75"/>
      <c r="CY131" s="75"/>
      <c r="CZ131" s="75"/>
    </row>
    <row r="132" spans="1:104">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75"/>
      <c r="CX132" s="75"/>
      <c r="CY132" s="75"/>
      <c r="CZ132" s="75"/>
    </row>
    <row r="133" spans="1:104">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75"/>
      <c r="AZ133" s="75"/>
      <c r="BA133" s="75"/>
      <c r="BB133" s="75"/>
      <c r="BC133" s="75"/>
      <c r="BD133" s="75"/>
      <c r="BE133" s="75"/>
      <c r="BF133" s="75"/>
      <c r="BG133" s="75"/>
      <c r="BH133" s="75"/>
      <c r="BI133" s="75"/>
      <c r="BJ133" s="75"/>
      <c r="BK133" s="75"/>
      <c r="BL133" s="75"/>
      <c r="BM133" s="75"/>
      <c r="BN133" s="75"/>
      <c r="BO133" s="75"/>
      <c r="BP133" s="75"/>
      <c r="BQ133" s="75"/>
      <c r="BR133" s="75"/>
      <c r="BS133" s="75"/>
      <c r="BT133" s="75"/>
      <c r="BU133" s="75"/>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5"/>
      <c r="CW133" s="75"/>
      <c r="CX133" s="75"/>
      <c r="CY133" s="75"/>
      <c r="CZ133" s="75"/>
    </row>
    <row r="134" spans="1:104">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75"/>
      <c r="AZ134" s="75"/>
      <c r="BA134" s="75"/>
      <c r="BB134" s="75"/>
      <c r="BC134" s="75"/>
      <c r="BD134" s="75"/>
      <c r="BE134" s="75"/>
      <c r="BF134" s="75"/>
      <c r="BG134" s="75"/>
      <c r="BH134" s="75"/>
      <c r="BI134" s="75"/>
      <c r="BJ134" s="75"/>
      <c r="BK134" s="75"/>
      <c r="BL134" s="75"/>
      <c r="BM134" s="75"/>
      <c r="BN134" s="75"/>
      <c r="BO134" s="75"/>
      <c r="BP134" s="75"/>
      <c r="BQ134" s="75"/>
      <c r="BR134" s="75"/>
      <c r="BS134" s="75"/>
      <c r="BT134" s="75"/>
      <c r="BU134" s="75"/>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5"/>
      <c r="CW134" s="75"/>
      <c r="CX134" s="75"/>
      <c r="CY134" s="75"/>
      <c r="CZ134" s="75"/>
    </row>
    <row r="135" spans="1:104">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75"/>
      <c r="BA135" s="75"/>
      <c r="BB135" s="75"/>
      <c r="BC135" s="75"/>
      <c r="BD135" s="75"/>
      <c r="BE135" s="75"/>
      <c r="BF135" s="75"/>
      <c r="BG135" s="75"/>
      <c r="BH135" s="75"/>
      <c r="BI135" s="75"/>
      <c r="BJ135" s="75"/>
      <c r="BK135" s="75"/>
      <c r="BL135" s="75"/>
      <c r="BM135" s="75"/>
      <c r="BN135" s="75"/>
      <c r="BO135" s="75"/>
      <c r="BP135" s="75"/>
      <c r="BQ135" s="75"/>
      <c r="BR135" s="75"/>
      <c r="BS135" s="75"/>
      <c r="BT135" s="75"/>
      <c r="BU135" s="75"/>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5"/>
      <c r="CW135" s="75"/>
      <c r="CX135" s="75"/>
      <c r="CY135" s="75"/>
      <c r="CZ135" s="75"/>
    </row>
    <row r="136" spans="1:104">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c r="AY136" s="75"/>
      <c r="AZ136" s="75"/>
      <c r="BA136" s="75"/>
      <c r="BB136" s="75"/>
      <c r="BC136" s="75"/>
      <c r="BD136" s="75"/>
      <c r="BE136" s="75"/>
      <c r="BF136" s="75"/>
      <c r="BG136" s="75"/>
      <c r="BH136" s="75"/>
      <c r="BI136" s="75"/>
      <c r="BJ136" s="75"/>
      <c r="BK136" s="75"/>
      <c r="BL136" s="75"/>
      <c r="BM136" s="75"/>
      <c r="BN136" s="75"/>
      <c r="BO136" s="75"/>
      <c r="BP136" s="75"/>
      <c r="BQ136" s="75"/>
      <c r="BR136" s="75"/>
      <c r="BS136" s="75"/>
      <c r="BT136" s="75"/>
      <c r="BU136" s="75"/>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5"/>
      <c r="CW136" s="75"/>
      <c r="CX136" s="75"/>
      <c r="CY136" s="75"/>
      <c r="CZ136" s="75"/>
    </row>
    <row r="137" spans="1:104">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c r="AY137" s="75"/>
      <c r="AZ137" s="75"/>
      <c r="BA137" s="75"/>
      <c r="BB137" s="75"/>
      <c r="BC137" s="75"/>
      <c r="BD137" s="75"/>
      <c r="BE137" s="75"/>
      <c r="BF137" s="75"/>
      <c r="BG137" s="75"/>
      <c r="BH137" s="75"/>
      <c r="BI137" s="75"/>
      <c r="BJ137" s="75"/>
      <c r="BK137" s="75"/>
      <c r="BL137" s="75"/>
      <c r="BM137" s="75"/>
      <c r="BN137" s="75"/>
      <c r="BO137" s="75"/>
      <c r="BP137" s="75"/>
      <c r="BQ137" s="75"/>
      <c r="BR137" s="75"/>
      <c r="BS137" s="75"/>
      <c r="BT137" s="75"/>
      <c r="BU137" s="75"/>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5"/>
      <c r="CW137" s="75"/>
      <c r="CX137" s="75"/>
      <c r="CY137" s="75"/>
      <c r="CZ137" s="75"/>
    </row>
    <row r="138" spans="1:104">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c r="AY138" s="75"/>
      <c r="AZ138" s="75"/>
      <c r="BA138" s="75"/>
      <c r="BB138" s="75"/>
      <c r="BC138" s="75"/>
      <c r="BD138" s="75"/>
      <c r="BE138" s="75"/>
      <c r="BF138" s="75"/>
      <c r="BG138" s="75"/>
      <c r="BH138" s="75"/>
      <c r="BI138" s="75"/>
      <c r="BJ138" s="75"/>
      <c r="BK138" s="75"/>
      <c r="BL138" s="75"/>
      <c r="BM138" s="75"/>
      <c r="BN138" s="75"/>
      <c r="BO138" s="75"/>
      <c r="BP138" s="75"/>
      <c r="BQ138" s="75"/>
      <c r="BR138" s="75"/>
      <c r="BS138" s="75"/>
      <c r="BT138" s="75"/>
      <c r="BU138" s="75"/>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5"/>
      <c r="CW138" s="75"/>
      <c r="CX138" s="75"/>
      <c r="CY138" s="75"/>
      <c r="CZ138" s="75"/>
    </row>
    <row r="139" spans="1:104">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c r="AY139" s="75"/>
      <c r="AZ139" s="75"/>
      <c r="BA139" s="75"/>
      <c r="BB139" s="75"/>
      <c r="BC139" s="75"/>
      <c r="BD139" s="75"/>
      <c r="BE139" s="75"/>
      <c r="BF139" s="75"/>
      <c r="BG139" s="75"/>
      <c r="BH139" s="75"/>
      <c r="BI139" s="75"/>
      <c r="BJ139" s="75"/>
      <c r="BK139" s="75"/>
      <c r="BL139" s="75"/>
      <c r="BM139" s="75"/>
      <c r="BN139" s="75"/>
      <c r="BO139" s="75"/>
      <c r="BP139" s="75"/>
      <c r="BQ139" s="75"/>
      <c r="BR139" s="75"/>
      <c r="BS139" s="75"/>
      <c r="BT139" s="75"/>
      <c r="BU139" s="75"/>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5"/>
      <c r="CW139" s="75"/>
      <c r="CX139" s="75"/>
      <c r="CY139" s="75"/>
      <c r="CZ139" s="75"/>
    </row>
    <row r="140" spans="1:104">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75"/>
      <c r="AZ140" s="75"/>
      <c r="BA140" s="75"/>
      <c r="BB140" s="75"/>
      <c r="BC140" s="75"/>
      <c r="BD140" s="75"/>
      <c r="BE140" s="75"/>
      <c r="BF140" s="75"/>
      <c r="BG140" s="75"/>
      <c r="BH140" s="75"/>
      <c r="BI140" s="75"/>
      <c r="BJ140" s="75"/>
      <c r="BK140" s="75"/>
      <c r="BL140" s="75"/>
      <c r="BM140" s="75"/>
      <c r="BN140" s="75"/>
      <c r="BO140" s="75"/>
      <c r="BP140" s="75"/>
      <c r="BQ140" s="75"/>
      <c r="BR140" s="75"/>
      <c r="BS140" s="75"/>
      <c r="BT140" s="75"/>
      <c r="BU140" s="75"/>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5"/>
      <c r="CW140" s="75"/>
      <c r="CX140" s="75"/>
      <c r="CY140" s="75"/>
      <c r="CZ140" s="75"/>
    </row>
    <row r="141" spans="1:104">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75"/>
      <c r="AZ141" s="75"/>
      <c r="BA141" s="75"/>
      <c r="BB141" s="75"/>
      <c r="BC141" s="75"/>
      <c r="BD141" s="75"/>
      <c r="BE141" s="75"/>
      <c r="BF141" s="75"/>
      <c r="BG141" s="75"/>
      <c r="BH141" s="75"/>
      <c r="BI141" s="75"/>
      <c r="BJ141" s="75"/>
      <c r="BK141" s="75"/>
      <c r="BL141" s="75"/>
      <c r="BM141" s="75"/>
      <c r="BN141" s="75"/>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row>
    <row r="142" spans="1:104">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75"/>
      <c r="AZ142" s="75"/>
      <c r="BA142" s="75"/>
      <c r="BB142" s="75"/>
      <c r="BC142" s="75"/>
      <c r="BD142" s="75"/>
      <c r="BE142" s="75"/>
      <c r="BF142" s="75"/>
      <c r="BG142" s="75"/>
      <c r="BH142" s="75"/>
      <c r="BI142" s="75"/>
      <c r="BJ142" s="75"/>
      <c r="BK142" s="75"/>
      <c r="BL142" s="75"/>
      <c r="BM142" s="75"/>
      <c r="BN142" s="75"/>
      <c r="BO142" s="75"/>
      <c r="BP142" s="75"/>
      <c r="BQ142" s="75"/>
      <c r="BR142" s="75"/>
      <c r="BS142" s="75"/>
      <c r="BT142" s="75"/>
      <c r="BU142" s="75"/>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5"/>
      <c r="CW142" s="75"/>
      <c r="CX142" s="75"/>
      <c r="CY142" s="75"/>
      <c r="CZ142" s="75"/>
    </row>
    <row r="143" spans="1:104">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row>
    <row r="144" spans="1:104">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5"/>
      <c r="AY144" s="75"/>
      <c r="AZ144" s="75"/>
      <c r="BA144" s="75"/>
      <c r="BB144" s="75"/>
      <c r="BC144" s="75"/>
      <c r="BD144" s="75"/>
      <c r="BE144" s="75"/>
      <c r="BF144" s="75"/>
      <c r="BG144" s="75"/>
      <c r="BH144" s="75"/>
      <c r="BI144" s="75"/>
      <c r="BJ144" s="75"/>
      <c r="BK144" s="75"/>
      <c r="BL144" s="75"/>
      <c r="BM144" s="75"/>
      <c r="BN144" s="75"/>
      <c r="BO144" s="75"/>
      <c r="BP144" s="75"/>
      <c r="BQ144" s="75"/>
      <c r="BR144" s="75"/>
      <c r="BS144" s="75"/>
      <c r="BT144" s="75"/>
      <c r="BU144" s="75"/>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5"/>
      <c r="CW144" s="75"/>
      <c r="CX144" s="75"/>
      <c r="CY144" s="75"/>
      <c r="CZ144" s="75"/>
    </row>
    <row r="145" spans="1:104">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c r="AY145" s="75"/>
      <c r="AZ145" s="75"/>
      <c r="BA145" s="75"/>
      <c r="BB145" s="75"/>
      <c r="BC145" s="75"/>
      <c r="BD145" s="75"/>
      <c r="BE145" s="75"/>
      <c r="BF145" s="75"/>
      <c r="BG145" s="75"/>
      <c r="BH145" s="75"/>
      <c r="BI145" s="75"/>
      <c r="BJ145" s="75"/>
      <c r="BK145" s="75"/>
      <c r="BL145" s="75"/>
      <c r="BM145" s="75"/>
      <c r="BN145" s="75"/>
      <c r="BO145" s="75"/>
      <c r="BP145" s="75"/>
      <c r="BQ145" s="75"/>
      <c r="BR145" s="75"/>
      <c r="BS145" s="75"/>
      <c r="BT145" s="75"/>
      <c r="BU145" s="75"/>
      <c r="BV145" s="75"/>
      <c r="BW145" s="75"/>
      <c r="BX145" s="75"/>
      <c r="BY145" s="75"/>
      <c r="BZ145" s="75"/>
      <c r="CA145" s="75"/>
      <c r="CB145" s="75"/>
      <c r="CC145" s="75"/>
      <c r="CD145" s="75"/>
      <c r="CE145" s="75"/>
      <c r="CF145" s="75"/>
      <c r="CG145" s="75"/>
      <c r="CH145" s="75"/>
      <c r="CI145" s="75"/>
      <c r="CJ145" s="75"/>
      <c r="CK145" s="75"/>
      <c r="CL145" s="75"/>
      <c r="CM145" s="75"/>
      <c r="CN145" s="75"/>
      <c r="CO145" s="75"/>
      <c r="CP145" s="75"/>
      <c r="CQ145" s="75"/>
      <c r="CR145" s="75"/>
      <c r="CS145" s="75"/>
      <c r="CT145" s="75"/>
      <c r="CU145" s="75"/>
      <c r="CV145" s="75"/>
      <c r="CW145" s="75"/>
      <c r="CX145" s="75"/>
      <c r="CY145" s="75"/>
      <c r="CZ145" s="75"/>
    </row>
    <row r="146" spans="1:104">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75"/>
      <c r="AV146" s="75"/>
      <c r="AW146" s="75"/>
      <c r="AX146" s="75"/>
      <c r="AY146" s="75"/>
      <c r="AZ146" s="75"/>
      <c r="BA146" s="75"/>
      <c r="BB146" s="75"/>
      <c r="BC146" s="75"/>
      <c r="BD146" s="75"/>
      <c r="BE146" s="75"/>
      <c r="BF146" s="75"/>
      <c r="BG146" s="75"/>
      <c r="BH146" s="75"/>
      <c r="BI146" s="75"/>
      <c r="BJ146" s="75"/>
      <c r="BK146" s="75"/>
      <c r="BL146" s="75"/>
      <c r="BM146" s="75"/>
      <c r="BN146" s="75"/>
      <c r="BO146" s="75"/>
      <c r="BP146" s="75"/>
      <c r="BQ146" s="75"/>
      <c r="BR146" s="75"/>
      <c r="BS146" s="75"/>
      <c r="BT146" s="75"/>
      <c r="BU146" s="75"/>
      <c r="BV146" s="75"/>
      <c r="BW146" s="75"/>
      <c r="BX146" s="75"/>
      <c r="BY146" s="75"/>
      <c r="BZ146" s="75"/>
      <c r="CA146" s="75"/>
      <c r="CB146" s="75"/>
      <c r="CC146" s="75"/>
      <c r="CD146" s="75"/>
      <c r="CE146" s="75"/>
      <c r="CF146" s="75"/>
      <c r="CG146" s="75"/>
      <c r="CH146" s="75"/>
      <c r="CI146" s="75"/>
      <c r="CJ146" s="75"/>
      <c r="CK146" s="75"/>
      <c r="CL146" s="75"/>
      <c r="CM146" s="75"/>
      <c r="CN146" s="75"/>
      <c r="CO146" s="75"/>
      <c r="CP146" s="75"/>
      <c r="CQ146" s="75"/>
      <c r="CR146" s="75"/>
      <c r="CS146" s="75"/>
      <c r="CT146" s="75"/>
      <c r="CU146" s="75"/>
      <c r="CV146" s="75"/>
      <c r="CW146" s="75"/>
      <c r="CX146" s="75"/>
      <c r="CY146" s="75"/>
      <c r="CZ146" s="75"/>
    </row>
    <row r="147" spans="1:104">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75"/>
      <c r="CX147" s="75"/>
      <c r="CY147" s="75"/>
      <c r="CZ147" s="75"/>
    </row>
    <row r="148" spans="1:104">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c r="AX148" s="75"/>
      <c r="AY148" s="75"/>
      <c r="AZ148" s="75"/>
      <c r="BA148" s="75"/>
      <c r="BB148" s="75"/>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75"/>
      <c r="CX148" s="75"/>
      <c r="CY148" s="75"/>
      <c r="CZ148" s="75"/>
    </row>
    <row r="149" spans="1:104">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75"/>
      <c r="AZ149" s="75"/>
      <c r="BA149" s="75"/>
      <c r="BB149" s="75"/>
      <c r="BC149" s="75"/>
      <c r="BD149" s="75"/>
      <c r="BE149" s="75"/>
      <c r="BF149" s="75"/>
      <c r="BG149" s="75"/>
      <c r="BH149" s="75"/>
      <c r="BI149" s="75"/>
      <c r="BJ149" s="75"/>
      <c r="BK149" s="75"/>
      <c r="BL149" s="75"/>
      <c r="BM149" s="75"/>
      <c r="BN149" s="75"/>
      <c r="BO149" s="75"/>
      <c r="BP149" s="75"/>
      <c r="BQ149" s="75"/>
      <c r="BR149" s="75"/>
      <c r="BS149" s="75"/>
      <c r="BT149" s="75"/>
      <c r="BU149" s="75"/>
      <c r="BV149" s="75"/>
      <c r="BW149" s="75"/>
      <c r="BX149" s="75"/>
      <c r="BY149" s="75"/>
      <c r="BZ149" s="75"/>
      <c r="CA149" s="75"/>
      <c r="CB149" s="75"/>
      <c r="CC149" s="75"/>
      <c r="CD149" s="75"/>
      <c r="CE149" s="75"/>
      <c r="CF149" s="75"/>
      <c r="CG149" s="75"/>
      <c r="CH149" s="75"/>
      <c r="CI149" s="75"/>
      <c r="CJ149" s="75"/>
      <c r="CK149" s="75"/>
      <c r="CL149" s="75"/>
      <c r="CM149" s="75"/>
      <c r="CN149" s="75"/>
      <c r="CO149" s="75"/>
      <c r="CP149" s="75"/>
      <c r="CQ149" s="75"/>
      <c r="CR149" s="75"/>
      <c r="CS149" s="75"/>
      <c r="CT149" s="75"/>
      <c r="CU149" s="75"/>
      <c r="CV149" s="75"/>
      <c r="CW149" s="75"/>
      <c r="CX149" s="75"/>
      <c r="CY149" s="75"/>
      <c r="CZ149" s="75"/>
    </row>
    <row r="150" spans="1:104">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c r="AX150" s="75"/>
      <c r="AY150" s="75"/>
      <c r="AZ150" s="75"/>
      <c r="BA150" s="75"/>
      <c r="BB150" s="75"/>
      <c r="BC150" s="75"/>
      <c r="BD150" s="75"/>
      <c r="BE150" s="75"/>
      <c r="BF150" s="75"/>
      <c r="BG150" s="75"/>
      <c r="BH150" s="75"/>
      <c r="BI150" s="75"/>
      <c r="BJ150" s="75"/>
      <c r="BK150" s="75"/>
      <c r="BL150" s="75"/>
      <c r="BM150" s="75"/>
      <c r="BN150" s="75"/>
      <c r="BO150" s="75"/>
      <c r="BP150" s="75"/>
      <c r="BQ150" s="75"/>
      <c r="BR150" s="75"/>
      <c r="BS150" s="75"/>
      <c r="BT150" s="75"/>
      <c r="BU150" s="75"/>
      <c r="BV150" s="75"/>
      <c r="BW150" s="75"/>
      <c r="BX150" s="75"/>
      <c r="BY150" s="75"/>
      <c r="BZ150" s="75"/>
      <c r="CA150" s="75"/>
      <c r="CB150" s="75"/>
      <c r="CC150" s="75"/>
      <c r="CD150" s="75"/>
      <c r="CE150" s="75"/>
      <c r="CF150" s="75"/>
      <c r="CG150" s="75"/>
      <c r="CH150" s="75"/>
      <c r="CI150" s="75"/>
      <c r="CJ150" s="75"/>
      <c r="CK150" s="75"/>
      <c r="CL150" s="75"/>
      <c r="CM150" s="75"/>
      <c r="CN150" s="75"/>
      <c r="CO150" s="75"/>
      <c r="CP150" s="75"/>
      <c r="CQ150" s="75"/>
      <c r="CR150" s="75"/>
      <c r="CS150" s="75"/>
      <c r="CT150" s="75"/>
      <c r="CU150" s="75"/>
      <c r="CV150" s="75"/>
      <c r="CW150" s="75"/>
      <c r="CX150" s="75"/>
      <c r="CY150" s="75"/>
      <c r="CZ150" s="75"/>
    </row>
    <row r="151" spans="1:104">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c r="BF151" s="75"/>
      <c r="BG151" s="75"/>
      <c r="BH151" s="75"/>
      <c r="BI151" s="75"/>
      <c r="BJ151" s="75"/>
      <c r="BK151" s="75"/>
      <c r="BL151" s="75"/>
      <c r="BM151" s="75"/>
      <c r="BN151" s="75"/>
      <c r="BO151" s="75"/>
      <c r="BP151" s="75"/>
      <c r="BQ151" s="75"/>
      <c r="BR151" s="75"/>
      <c r="BS151" s="75"/>
      <c r="BT151" s="75"/>
      <c r="BU151" s="75"/>
      <c r="BV151" s="75"/>
      <c r="BW151" s="75"/>
      <c r="BX151" s="75"/>
      <c r="BY151" s="75"/>
      <c r="BZ151" s="75"/>
      <c r="CA151" s="75"/>
      <c r="CB151" s="75"/>
      <c r="CC151" s="75"/>
      <c r="CD151" s="75"/>
      <c r="CE151" s="75"/>
      <c r="CF151" s="75"/>
      <c r="CG151" s="75"/>
      <c r="CH151" s="75"/>
      <c r="CI151" s="75"/>
      <c r="CJ151" s="75"/>
      <c r="CK151" s="75"/>
      <c r="CL151" s="75"/>
      <c r="CM151" s="75"/>
      <c r="CN151" s="75"/>
      <c r="CO151" s="75"/>
      <c r="CP151" s="75"/>
      <c r="CQ151" s="75"/>
      <c r="CR151" s="75"/>
      <c r="CS151" s="75"/>
      <c r="CT151" s="75"/>
      <c r="CU151" s="75"/>
      <c r="CV151" s="75"/>
      <c r="CW151" s="75"/>
      <c r="CX151" s="75"/>
      <c r="CY151" s="75"/>
      <c r="CZ151" s="75"/>
    </row>
    <row r="152" spans="1:104">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75"/>
      <c r="AW152" s="75"/>
      <c r="AX152" s="75"/>
      <c r="AY152" s="75"/>
      <c r="AZ152" s="75"/>
      <c r="BA152" s="75"/>
      <c r="BB152" s="75"/>
      <c r="BC152" s="75"/>
      <c r="BD152" s="75"/>
      <c r="BE152" s="75"/>
      <c r="BF152" s="75"/>
      <c r="BG152" s="75"/>
      <c r="BH152" s="75"/>
      <c r="BI152" s="75"/>
      <c r="BJ152" s="75"/>
      <c r="BK152" s="75"/>
      <c r="BL152" s="75"/>
      <c r="BM152" s="75"/>
      <c r="BN152" s="75"/>
      <c r="BO152" s="75"/>
      <c r="BP152" s="75"/>
      <c r="BQ152" s="75"/>
      <c r="BR152" s="75"/>
      <c r="BS152" s="75"/>
      <c r="BT152" s="75"/>
      <c r="BU152" s="75"/>
      <c r="BV152" s="75"/>
      <c r="BW152" s="75"/>
      <c r="BX152" s="75"/>
      <c r="BY152" s="75"/>
      <c r="BZ152" s="75"/>
      <c r="CA152" s="75"/>
      <c r="CB152" s="75"/>
      <c r="CC152" s="75"/>
      <c r="CD152" s="75"/>
      <c r="CE152" s="75"/>
      <c r="CF152" s="75"/>
      <c r="CG152" s="75"/>
      <c r="CH152" s="75"/>
      <c r="CI152" s="75"/>
      <c r="CJ152" s="75"/>
      <c r="CK152" s="75"/>
      <c r="CL152" s="75"/>
      <c r="CM152" s="75"/>
      <c r="CN152" s="75"/>
      <c r="CO152" s="75"/>
      <c r="CP152" s="75"/>
      <c r="CQ152" s="75"/>
      <c r="CR152" s="75"/>
      <c r="CS152" s="75"/>
      <c r="CT152" s="75"/>
      <c r="CU152" s="75"/>
      <c r="CV152" s="75"/>
      <c r="CW152" s="75"/>
      <c r="CX152" s="75"/>
      <c r="CY152" s="75"/>
      <c r="CZ152" s="75"/>
    </row>
    <row r="153" spans="1:104">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75"/>
      <c r="AW153" s="75"/>
      <c r="AX153" s="75"/>
      <c r="AY153" s="75"/>
      <c r="AZ153" s="75"/>
      <c r="BA153" s="75"/>
      <c r="BB153" s="75"/>
      <c r="BC153" s="75"/>
      <c r="BD153" s="75"/>
      <c r="BE153" s="75"/>
      <c r="BF153" s="75"/>
      <c r="BG153" s="75"/>
      <c r="BH153" s="75"/>
      <c r="BI153" s="75"/>
      <c r="BJ153" s="75"/>
      <c r="BK153" s="75"/>
      <c r="BL153" s="75"/>
      <c r="BM153" s="75"/>
      <c r="BN153" s="75"/>
      <c r="BO153" s="75"/>
      <c r="BP153" s="75"/>
      <c r="BQ153" s="75"/>
      <c r="BR153" s="75"/>
      <c r="BS153" s="75"/>
      <c r="BT153" s="75"/>
      <c r="BU153" s="75"/>
      <c r="BV153" s="75"/>
      <c r="BW153" s="75"/>
      <c r="BX153" s="75"/>
      <c r="BY153" s="75"/>
      <c r="BZ153" s="75"/>
      <c r="CA153" s="75"/>
      <c r="CB153" s="75"/>
      <c r="CC153" s="75"/>
      <c r="CD153" s="75"/>
      <c r="CE153" s="75"/>
      <c r="CF153" s="75"/>
      <c r="CG153" s="75"/>
      <c r="CH153" s="75"/>
      <c r="CI153" s="75"/>
      <c r="CJ153" s="75"/>
      <c r="CK153" s="75"/>
      <c r="CL153" s="75"/>
      <c r="CM153" s="75"/>
      <c r="CN153" s="75"/>
      <c r="CO153" s="75"/>
      <c r="CP153" s="75"/>
      <c r="CQ153" s="75"/>
      <c r="CR153" s="75"/>
      <c r="CS153" s="75"/>
      <c r="CT153" s="75"/>
      <c r="CU153" s="75"/>
      <c r="CV153" s="75"/>
      <c r="CW153" s="75"/>
      <c r="CX153" s="75"/>
      <c r="CY153" s="75"/>
      <c r="CZ153" s="75"/>
    </row>
    <row r="154" spans="1:104">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c r="AX154" s="75"/>
      <c r="AY154" s="75"/>
      <c r="AZ154" s="75"/>
      <c r="BA154" s="75"/>
      <c r="BB154" s="75"/>
      <c r="BC154" s="75"/>
      <c r="BD154" s="75"/>
      <c r="BE154" s="75"/>
      <c r="BF154" s="75"/>
      <c r="BG154" s="75"/>
      <c r="BH154" s="75"/>
      <c r="BI154" s="75"/>
      <c r="BJ154" s="75"/>
      <c r="BK154" s="75"/>
      <c r="BL154" s="75"/>
      <c r="BM154" s="75"/>
      <c r="BN154" s="75"/>
      <c r="BO154" s="75"/>
      <c r="BP154" s="75"/>
      <c r="BQ154" s="75"/>
      <c r="BR154" s="75"/>
      <c r="BS154" s="75"/>
      <c r="BT154" s="75"/>
      <c r="BU154" s="75"/>
      <c r="BV154" s="75"/>
      <c r="BW154" s="75"/>
      <c r="BX154" s="75"/>
      <c r="BY154" s="75"/>
      <c r="BZ154" s="75"/>
      <c r="CA154" s="75"/>
      <c r="CB154" s="75"/>
      <c r="CC154" s="75"/>
      <c r="CD154" s="75"/>
      <c r="CE154" s="75"/>
      <c r="CF154" s="75"/>
      <c r="CG154" s="75"/>
      <c r="CH154" s="75"/>
      <c r="CI154" s="75"/>
      <c r="CJ154" s="75"/>
      <c r="CK154" s="75"/>
      <c r="CL154" s="75"/>
      <c r="CM154" s="75"/>
      <c r="CN154" s="75"/>
      <c r="CO154" s="75"/>
      <c r="CP154" s="75"/>
      <c r="CQ154" s="75"/>
      <c r="CR154" s="75"/>
      <c r="CS154" s="75"/>
      <c r="CT154" s="75"/>
      <c r="CU154" s="75"/>
      <c r="CV154" s="75"/>
      <c r="CW154" s="75"/>
      <c r="CX154" s="75"/>
      <c r="CY154" s="75"/>
      <c r="CZ154" s="75"/>
    </row>
    <row r="155" spans="1:104">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c r="AY155" s="75"/>
      <c r="AZ155" s="75"/>
      <c r="BA155" s="75"/>
      <c r="BB155" s="75"/>
      <c r="BC155" s="75"/>
      <c r="BD155" s="75"/>
      <c r="BE155" s="75"/>
      <c r="BF155" s="75"/>
      <c r="BG155" s="75"/>
      <c r="BH155" s="75"/>
      <c r="BI155" s="75"/>
      <c r="BJ155" s="75"/>
      <c r="BK155" s="75"/>
      <c r="BL155" s="75"/>
      <c r="BM155" s="75"/>
      <c r="BN155" s="75"/>
      <c r="BO155" s="75"/>
      <c r="BP155" s="75"/>
      <c r="BQ155" s="75"/>
      <c r="BR155" s="75"/>
      <c r="BS155" s="75"/>
      <c r="BT155" s="75"/>
      <c r="BU155" s="75"/>
      <c r="BV155" s="75"/>
      <c r="BW155" s="75"/>
      <c r="BX155" s="75"/>
      <c r="BY155" s="75"/>
      <c r="BZ155" s="75"/>
      <c r="CA155" s="75"/>
      <c r="CB155" s="75"/>
      <c r="CC155" s="75"/>
      <c r="CD155" s="75"/>
      <c r="CE155" s="75"/>
      <c r="CF155" s="75"/>
      <c r="CG155" s="75"/>
      <c r="CH155" s="75"/>
      <c r="CI155" s="75"/>
      <c r="CJ155" s="75"/>
      <c r="CK155" s="75"/>
      <c r="CL155" s="75"/>
      <c r="CM155" s="75"/>
      <c r="CN155" s="75"/>
      <c r="CO155" s="75"/>
      <c r="CP155" s="75"/>
      <c r="CQ155" s="75"/>
      <c r="CR155" s="75"/>
      <c r="CS155" s="75"/>
      <c r="CT155" s="75"/>
      <c r="CU155" s="75"/>
      <c r="CV155" s="75"/>
      <c r="CW155" s="75"/>
      <c r="CX155" s="75"/>
      <c r="CY155" s="75"/>
      <c r="CZ155" s="75"/>
    </row>
    <row r="156" spans="1:104">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c r="AX156" s="75"/>
      <c r="AY156" s="75"/>
      <c r="AZ156" s="75"/>
      <c r="BA156" s="75"/>
      <c r="BB156" s="75"/>
      <c r="BC156" s="75"/>
      <c r="BD156" s="75"/>
      <c r="BE156" s="75"/>
      <c r="BF156" s="75"/>
      <c r="BG156" s="75"/>
      <c r="BH156" s="75"/>
      <c r="BI156" s="75"/>
      <c r="BJ156" s="75"/>
      <c r="BK156" s="75"/>
      <c r="BL156" s="75"/>
      <c r="BM156" s="75"/>
      <c r="BN156" s="75"/>
      <c r="BO156" s="75"/>
      <c r="BP156" s="75"/>
      <c r="BQ156" s="75"/>
      <c r="BR156" s="75"/>
      <c r="BS156" s="75"/>
      <c r="BT156" s="75"/>
      <c r="BU156" s="75"/>
      <c r="BV156" s="75"/>
      <c r="BW156" s="75"/>
      <c r="BX156" s="75"/>
      <c r="BY156" s="75"/>
      <c r="BZ156" s="75"/>
      <c r="CA156" s="75"/>
      <c r="CB156" s="75"/>
      <c r="CC156" s="75"/>
      <c r="CD156" s="75"/>
      <c r="CE156" s="75"/>
      <c r="CF156" s="75"/>
      <c r="CG156" s="75"/>
      <c r="CH156" s="75"/>
      <c r="CI156" s="75"/>
      <c r="CJ156" s="75"/>
      <c r="CK156" s="75"/>
      <c r="CL156" s="75"/>
      <c r="CM156" s="75"/>
      <c r="CN156" s="75"/>
      <c r="CO156" s="75"/>
      <c r="CP156" s="75"/>
      <c r="CQ156" s="75"/>
      <c r="CR156" s="75"/>
      <c r="CS156" s="75"/>
      <c r="CT156" s="75"/>
      <c r="CU156" s="75"/>
      <c r="CV156" s="75"/>
      <c r="CW156" s="75"/>
      <c r="CX156" s="75"/>
      <c r="CY156" s="75"/>
      <c r="CZ156" s="75"/>
    </row>
    <row r="157" spans="1:104">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c r="AY157" s="75"/>
      <c r="AZ157" s="75"/>
      <c r="BA157" s="75"/>
      <c r="BB157" s="75"/>
      <c r="BC157" s="75"/>
      <c r="BD157" s="75"/>
      <c r="BE157" s="75"/>
      <c r="BF157" s="75"/>
      <c r="BG157" s="75"/>
      <c r="BH157" s="75"/>
      <c r="BI157" s="75"/>
      <c r="BJ157" s="75"/>
      <c r="BK157" s="75"/>
      <c r="BL157" s="75"/>
      <c r="BM157" s="75"/>
      <c r="BN157" s="75"/>
      <c r="BO157" s="75"/>
      <c r="BP157" s="75"/>
      <c r="BQ157" s="75"/>
      <c r="BR157" s="75"/>
      <c r="BS157" s="75"/>
      <c r="BT157" s="75"/>
      <c r="BU157" s="75"/>
      <c r="BV157" s="75"/>
      <c r="BW157" s="75"/>
      <c r="BX157" s="75"/>
      <c r="BY157" s="75"/>
      <c r="BZ157" s="75"/>
      <c r="CA157" s="75"/>
      <c r="CB157" s="75"/>
      <c r="CC157" s="75"/>
      <c r="CD157" s="75"/>
      <c r="CE157" s="75"/>
      <c r="CF157" s="75"/>
      <c r="CG157" s="75"/>
      <c r="CH157" s="75"/>
      <c r="CI157" s="75"/>
      <c r="CJ157" s="75"/>
      <c r="CK157" s="75"/>
      <c r="CL157" s="75"/>
      <c r="CM157" s="75"/>
      <c r="CN157" s="75"/>
      <c r="CO157" s="75"/>
      <c r="CP157" s="75"/>
      <c r="CQ157" s="75"/>
      <c r="CR157" s="75"/>
      <c r="CS157" s="75"/>
      <c r="CT157" s="75"/>
      <c r="CU157" s="75"/>
      <c r="CV157" s="75"/>
      <c r="CW157" s="75"/>
      <c r="CX157" s="75"/>
      <c r="CY157" s="75"/>
      <c r="CZ157" s="75"/>
    </row>
    <row r="158" spans="1:104">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c r="AU158" s="75"/>
      <c r="AV158" s="75"/>
      <c r="AW158" s="75"/>
      <c r="AX158" s="75"/>
      <c r="AY158" s="75"/>
      <c r="AZ158" s="75"/>
      <c r="BA158" s="75"/>
      <c r="BB158" s="75"/>
      <c r="BC158" s="75"/>
      <c r="BD158" s="75"/>
      <c r="BE158" s="75"/>
      <c r="BF158" s="75"/>
      <c r="BG158" s="75"/>
      <c r="BH158" s="75"/>
      <c r="BI158" s="75"/>
      <c r="BJ158" s="75"/>
      <c r="BK158" s="75"/>
      <c r="BL158" s="75"/>
      <c r="BM158" s="75"/>
      <c r="BN158" s="75"/>
      <c r="BO158" s="75"/>
      <c r="BP158" s="75"/>
      <c r="BQ158" s="75"/>
      <c r="BR158" s="75"/>
      <c r="BS158" s="75"/>
      <c r="BT158" s="75"/>
      <c r="BU158" s="75"/>
      <c r="BV158" s="75"/>
      <c r="BW158" s="75"/>
      <c r="BX158" s="75"/>
      <c r="BY158" s="75"/>
      <c r="BZ158" s="75"/>
      <c r="CA158" s="75"/>
      <c r="CB158" s="75"/>
      <c r="CC158" s="75"/>
      <c r="CD158" s="75"/>
      <c r="CE158" s="75"/>
      <c r="CF158" s="75"/>
      <c r="CG158" s="75"/>
      <c r="CH158" s="75"/>
      <c r="CI158" s="75"/>
      <c r="CJ158" s="75"/>
      <c r="CK158" s="75"/>
      <c r="CL158" s="75"/>
      <c r="CM158" s="75"/>
      <c r="CN158" s="75"/>
      <c r="CO158" s="75"/>
      <c r="CP158" s="75"/>
      <c r="CQ158" s="75"/>
      <c r="CR158" s="75"/>
      <c r="CS158" s="75"/>
      <c r="CT158" s="75"/>
      <c r="CU158" s="75"/>
      <c r="CV158" s="75"/>
      <c r="CW158" s="75"/>
      <c r="CX158" s="75"/>
      <c r="CY158" s="75"/>
      <c r="CZ158" s="75"/>
    </row>
    <row r="159" spans="1:104">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c r="AU159" s="75"/>
      <c r="AV159" s="75"/>
      <c r="AW159" s="75"/>
      <c r="AX159" s="75"/>
      <c r="AY159" s="75"/>
      <c r="AZ159" s="75"/>
      <c r="BA159" s="75"/>
      <c r="BB159" s="75"/>
      <c r="BC159" s="75"/>
      <c r="BD159" s="75"/>
      <c r="BE159" s="75"/>
      <c r="BF159" s="75"/>
      <c r="BG159" s="75"/>
      <c r="BH159" s="75"/>
      <c r="BI159" s="75"/>
      <c r="BJ159" s="75"/>
      <c r="BK159" s="75"/>
      <c r="BL159" s="75"/>
      <c r="BM159" s="75"/>
      <c r="BN159" s="75"/>
      <c r="BO159" s="75"/>
      <c r="BP159" s="75"/>
      <c r="BQ159" s="75"/>
      <c r="BR159" s="75"/>
      <c r="BS159" s="75"/>
      <c r="BT159" s="75"/>
      <c r="BU159" s="75"/>
      <c r="BV159" s="75"/>
      <c r="BW159" s="75"/>
      <c r="BX159" s="75"/>
      <c r="BY159" s="75"/>
      <c r="BZ159" s="75"/>
      <c r="CA159" s="75"/>
      <c r="CB159" s="75"/>
      <c r="CC159" s="75"/>
      <c r="CD159" s="75"/>
      <c r="CE159" s="75"/>
      <c r="CF159" s="75"/>
      <c r="CG159" s="75"/>
      <c r="CH159" s="75"/>
      <c r="CI159" s="75"/>
      <c r="CJ159" s="75"/>
      <c r="CK159" s="75"/>
      <c r="CL159" s="75"/>
      <c r="CM159" s="75"/>
      <c r="CN159" s="75"/>
      <c r="CO159" s="75"/>
      <c r="CP159" s="75"/>
      <c r="CQ159" s="75"/>
      <c r="CR159" s="75"/>
      <c r="CS159" s="75"/>
      <c r="CT159" s="75"/>
      <c r="CU159" s="75"/>
      <c r="CV159" s="75"/>
      <c r="CW159" s="75"/>
      <c r="CX159" s="75"/>
      <c r="CY159" s="75"/>
      <c r="CZ159" s="75"/>
    </row>
    <row r="160" spans="1:104">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c r="AX160" s="75"/>
      <c r="AY160" s="75"/>
      <c r="AZ160" s="75"/>
      <c r="BA160" s="75"/>
      <c r="BB160" s="75"/>
      <c r="BC160" s="75"/>
      <c r="BD160" s="75"/>
      <c r="BE160" s="75"/>
      <c r="BF160" s="75"/>
      <c r="BG160" s="75"/>
      <c r="BH160" s="75"/>
      <c r="BI160" s="75"/>
      <c r="BJ160" s="75"/>
      <c r="BK160" s="75"/>
      <c r="BL160" s="75"/>
      <c r="BM160" s="75"/>
      <c r="BN160" s="75"/>
      <c r="BO160" s="75"/>
      <c r="BP160" s="75"/>
      <c r="BQ160" s="75"/>
      <c r="BR160" s="75"/>
      <c r="BS160" s="75"/>
      <c r="BT160" s="75"/>
      <c r="BU160" s="75"/>
      <c r="BV160" s="75"/>
      <c r="BW160" s="75"/>
      <c r="BX160" s="75"/>
      <c r="BY160" s="75"/>
      <c r="BZ160" s="75"/>
      <c r="CA160" s="75"/>
      <c r="CB160" s="75"/>
      <c r="CC160" s="75"/>
      <c r="CD160" s="75"/>
      <c r="CE160" s="75"/>
      <c r="CF160" s="75"/>
      <c r="CG160" s="75"/>
      <c r="CH160" s="75"/>
      <c r="CI160" s="75"/>
      <c r="CJ160" s="75"/>
      <c r="CK160" s="75"/>
      <c r="CL160" s="75"/>
      <c r="CM160" s="75"/>
      <c r="CN160" s="75"/>
      <c r="CO160" s="75"/>
      <c r="CP160" s="75"/>
      <c r="CQ160" s="75"/>
      <c r="CR160" s="75"/>
      <c r="CS160" s="75"/>
      <c r="CT160" s="75"/>
      <c r="CU160" s="75"/>
      <c r="CV160" s="75"/>
      <c r="CW160" s="75"/>
      <c r="CX160" s="75"/>
      <c r="CY160" s="75"/>
      <c r="CZ160" s="75"/>
    </row>
    <row r="161" spans="1:104">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75"/>
      <c r="AW161" s="75"/>
      <c r="AX161" s="75"/>
      <c r="AY161" s="75"/>
      <c r="AZ161" s="75"/>
      <c r="BA161" s="75"/>
      <c r="BB161" s="75"/>
      <c r="BC161" s="75"/>
      <c r="BD161" s="75"/>
      <c r="BE161" s="75"/>
      <c r="BF161" s="75"/>
      <c r="BG161" s="75"/>
      <c r="BH161" s="75"/>
      <c r="BI161" s="75"/>
      <c r="BJ161" s="75"/>
      <c r="BK161" s="75"/>
      <c r="BL161" s="75"/>
      <c r="BM161" s="75"/>
      <c r="BN161" s="75"/>
      <c r="BO161" s="75"/>
      <c r="BP161" s="75"/>
      <c r="BQ161" s="75"/>
      <c r="BR161" s="75"/>
      <c r="BS161" s="75"/>
      <c r="BT161" s="75"/>
      <c r="BU161" s="75"/>
      <c r="BV161" s="75"/>
      <c r="BW161" s="75"/>
      <c r="BX161" s="75"/>
      <c r="BY161" s="75"/>
      <c r="BZ161" s="75"/>
      <c r="CA161" s="75"/>
      <c r="CB161" s="75"/>
      <c r="CC161" s="75"/>
      <c r="CD161" s="75"/>
      <c r="CE161" s="75"/>
      <c r="CF161" s="75"/>
      <c r="CG161" s="75"/>
      <c r="CH161" s="75"/>
      <c r="CI161" s="75"/>
      <c r="CJ161" s="75"/>
      <c r="CK161" s="75"/>
      <c r="CL161" s="75"/>
      <c r="CM161" s="75"/>
      <c r="CN161" s="75"/>
      <c r="CO161" s="75"/>
      <c r="CP161" s="75"/>
      <c r="CQ161" s="75"/>
      <c r="CR161" s="75"/>
      <c r="CS161" s="75"/>
      <c r="CT161" s="75"/>
      <c r="CU161" s="75"/>
      <c r="CV161" s="75"/>
      <c r="CW161" s="75"/>
      <c r="CX161" s="75"/>
      <c r="CY161" s="75"/>
      <c r="CZ161" s="75"/>
    </row>
    <row r="162" spans="1:104">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5"/>
      <c r="CC162" s="75"/>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row>
    <row r="163" spans="1:104">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row>
    <row r="164" spans="1:104">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5"/>
      <c r="CC164" s="75"/>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row>
    <row r="165" spans="1:104">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5"/>
      <c r="BA165" s="75"/>
      <c r="BB165" s="75"/>
      <c r="BC165" s="75"/>
      <c r="BD165" s="75"/>
      <c r="BE165" s="75"/>
      <c r="BF165" s="75"/>
      <c r="BG165" s="75"/>
      <c r="BH165" s="75"/>
      <c r="BI165" s="75"/>
      <c r="BJ165" s="75"/>
      <c r="BK165" s="75"/>
      <c r="BL165" s="75"/>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c r="CP165" s="75"/>
      <c r="CQ165" s="75"/>
      <c r="CR165" s="75"/>
      <c r="CS165" s="75"/>
      <c r="CT165" s="75"/>
      <c r="CU165" s="75"/>
      <c r="CV165" s="75"/>
      <c r="CW165" s="75"/>
      <c r="CX165" s="75"/>
      <c r="CY165" s="75"/>
      <c r="CZ165" s="75"/>
    </row>
    <row r="166" spans="1:104">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c r="AY166" s="75"/>
      <c r="AZ166" s="75"/>
      <c r="BA166" s="75"/>
      <c r="BB166" s="75"/>
      <c r="BC166" s="75"/>
      <c r="BD166" s="75"/>
      <c r="BE166" s="75"/>
      <c r="BF166" s="75"/>
      <c r="BG166" s="75"/>
      <c r="BH166" s="75"/>
      <c r="BI166" s="75"/>
      <c r="BJ166" s="75"/>
      <c r="BK166" s="75"/>
      <c r="BL166" s="75"/>
      <c r="BM166" s="75"/>
      <c r="BN166" s="75"/>
      <c r="BO166" s="75"/>
      <c r="BP166" s="75"/>
      <c r="BQ166" s="75"/>
      <c r="BR166" s="75"/>
      <c r="BS166" s="75"/>
      <c r="BT166" s="75"/>
      <c r="BU166" s="75"/>
      <c r="BV166" s="75"/>
      <c r="BW166" s="75"/>
      <c r="BX166" s="75"/>
      <c r="BY166" s="75"/>
      <c r="BZ166" s="75"/>
      <c r="CA166" s="75"/>
      <c r="CB166" s="75"/>
      <c r="CC166" s="75"/>
      <c r="CD166" s="75"/>
      <c r="CE166" s="75"/>
      <c r="CF166" s="75"/>
      <c r="CG166" s="75"/>
      <c r="CH166" s="75"/>
      <c r="CI166" s="75"/>
      <c r="CJ166" s="75"/>
      <c r="CK166" s="75"/>
      <c r="CL166" s="75"/>
      <c r="CM166" s="75"/>
      <c r="CN166" s="75"/>
      <c r="CO166" s="75"/>
      <c r="CP166" s="75"/>
      <c r="CQ166" s="75"/>
      <c r="CR166" s="75"/>
      <c r="CS166" s="75"/>
      <c r="CT166" s="75"/>
      <c r="CU166" s="75"/>
      <c r="CV166" s="75"/>
      <c r="CW166" s="75"/>
      <c r="CX166" s="75"/>
      <c r="CY166" s="75"/>
      <c r="CZ166" s="75"/>
    </row>
    <row r="167" spans="1:104">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c r="AY167" s="75"/>
      <c r="AZ167" s="75"/>
      <c r="BA167" s="75"/>
      <c r="BB167" s="75"/>
      <c r="BC167" s="75"/>
      <c r="BD167" s="75"/>
      <c r="BE167" s="75"/>
      <c r="BF167" s="75"/>
      <c r="BG167" s="75"/>
      <c r="BH167" s="75"/>
      <c r="BI167" s="75"/>
      <c r="BJ167" s="75"/>
      <c r="BK167" s="75"/>
      <c r="BL167" s="75"/>
      <c r="BM167" s="75"/>
      <c r="BN167" s="75"/>
      <c r="BO167" s="75"/>
      <c r="BP167" s="75"/>
      <c r="BQ167" s="75"/>
      <c r="BR167" s="75"/>
      <c r="BS167" s="75"/>
      <c r="BT167" s="75"/>
      <c r="BU167" s="75"/>
      <c r="BV167" s="75"/>
      <c r="BW167" s="75"/>
      <c r="BX167" s="75"/>
      <c r="BY167" s="75"/>
      <c r="BZ167" s="75"/>
      <c r="CA167" s="75"/>
      <c r="CB167" s="75"/>
      <c r="CC167" s="75"/>
      <c r="CD167" s="75"/>
      <c r="CE167" s="75"/>
      <c r="CF167" s="75"/>
      <c r="CG167" s="75"/>
      <c r="CH167" s="75"/>
      <c r="CI167" s="75"/>
      <c r="CJ167" s="75"/>
      <c r="CK167" s="75"/>
      <c r="CL167" s="75"/>
      <c r="CM167" s="75"/>
      <c r="CN167" s="75"/>
      <c r="CO167" s="75"/>
      <c r="CP167" s="75"/>
      <c r="CQ167" s="75"/>
      <c r="CR167" s="75"/>
      <c r="CS167" s="75"/>
      <c r="CT167" s="75"/>
      <c r="CU167" s="75"/>
      <c r="CV167" s="75"/>
      <c r="CW167" s="75"/>
      <c r="CX167" s="75"/>
      <c r="CY167" s="75"/>
      <c r="CZ167" s="75"/>
    </row>
    <row r="168" spans="1:104">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c r="AX168" s="75"/>
      <c r="AY168" s="75"/>
      <c r="AZ168" s="75"/>
      <c r="BA168" s="75"/>
      <c r="BB168" s="75"/>
      <c r="BC168" s="75"/>
      <c r="BD168" s="75"/>
      <c r="BE168" s="75"/>
      <c r="BF168" s="75"/>
      <c r="BG168" s="75"/>
      <c r="BH168" s="75"/>
      <c r="BI168" s="75"/>
      <c r="BJ168" s="75"/>
      <c r="BK168" s="75"/>
      <c r="BL168" s="75"/>
      <c r="BM168" s="75"/>
      <c r="BN168" s="75"/>
      <c r="BO168" s="75"/>
      <c r="BP168" s="75"/>
      <c r="BQ168" s="75"/>
      <c r="BR168" s="75"/>
      <c r="BS168" s="75"/>
      <c r="BT168" s="75"/>
      <c r="BU168" s="75"/>
      <c r="BV168" s="75"/>
      <c r="BW168" s="75"/>
      <c r="BX168" s="75"/>
      <c r="BY168" s="75"/>
      <c r="BZ168" s="75"/>
      <c r="CA168" s="75"/>
      <c r="CB168" s="75"/>
      <c r="CC168" s="75"/>
      <c r="CD168" s="75"/>
      <c r="CE168" s="75"/>
      <c r="CF168" s="75"/>
      <c r="CG168" s="75"/>
      <c r="CH168" s="75"/>
      <c r="CI168" s="75"/>
      <c r="CJ168" s="75"/>
      <c r="CK168" s="75"/>
      <c r="CL168" s="75"/>
      <c r="CM168" s="75"/>
      <c r="CN168" s="75"/>
      <c r="CO168" s="75"/>
      <c r="CP168" s="75"/>
      <c r="CQ168" s="75"/>
      <c r="CR168" s="75"/>
      <c r="CS168" s="75"/>
      <c r="CT168" s="75"/>
      <c r="CU168" s="75"/>
      <c r="CV168" s="75"/>
      <c r="CW168" s="75"/>
      <c r="CX168" s="75"/>
      <c r="CY168" s="75"/>
      <c r="CZ168" s="75"/>
    </row>
    <row r="169" spans="1:104">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75"/>
      <c r="BH169" s="75"/>
      <c r="BI169" s="75"/>
      <c r="BJ169" s="75"/>
      <c r="BK169" s="75"/>
      <c r="BL169" s="75"/>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75"/>
      <c r="CP169" s="75"/>
      <c r="CQ169" s="75"/>
      <c r="CR169" s="75"/>
      <c r="CS169" s="75"/>
      <c r="CT169" s="75"/>
      <c r="CU169" s="75"/>
      <c r="CV169" s="75"/>
      <c r="CW169" s="75"/>
      <c r="CX169" s="75"/>
      <c r="CY169" s="75"/>
      <c r="CZ169" s="75"/>
    </row>
    <row r="170" spans="1:104">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c r="AY170" s="75"/>
      <c r="AZ170" s="75"/>
      <c r="BA170" s="75"/>
      <c r="BB170" s="75"/>
      <c r="BC170" s="75"/>
      <c r="BD170" s="75"/>
      <c r="BE170" s="75"/>
      <c r="BF170" s="75"/>
      <c r="BG170" s="75"/>
      <c r="BH170" s="75"/>
      <c r="BI170" s="75"/>
      <c r="BJ170" s="75"/>
      <c r="BK170" s="75"/>
      <c r="BL170" s="75"/>
      <c r="BM170" s="75"/>
      <c r="BN170" s="75"/>
      <c r="BO170" s="75"/>
      <c r="BP170" s="75"/>
      <c r="BQ170" s="75"/>
      <c r="BR170" s="75"/>
      <c r="BS170" s="75"/>
      <c r="BT170" s="75"/>
      <c r="BU170" s="75"/>
      <c r="BV170" s="75"/>
      <c r="BW170" s="75"/>
      <c r="BX170" s="75"/>
      <c r="BY170" s="75"/>
      <c r="BZ170" s="75"/>
      <c r="CA170" s="75"/>
      <c r="CB170" s="75"/>
      <c r="CC170" s="75"/>
      <c r="CD170" s="75"/>
      <c r="CE170" s="75"/>
      <c r="CF170" s="75"/>
      <c r="CG170" s="75"/>
      <c r="CH170" s="75"/>
      <c r="CI170" s="75"/>
      <c r="CJ170" s="75"/>
      <c r="CK170" s="75"/>
      <c r="CL170" s="75"/>
      <c r="CM170" s="75"/>
      <c r="CN170" s="75"/>
      <c r="CO170" s="75"/>
      <c r="CP170" s="75"/>
      <c r="CQ170" s="75"/>
      <c r="CR170" s="75"/>
      <c r="CS170" s="75"/>
      <c r="CT170" s="75"/>
      <c r="CU170" s="75"/>
      <c r="CV170" s="75"/>
      <c r="CW170" s="75"/>
      <c r="CX170" s="75"/>
      <c r="CY170" s="75"/>
      <c r="CZ170" s="75"/>
    </row>
    <row r="171" spans="1:104">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75"/>
      <c r="BO171" s="75"/>
      <c r="BP171" s="75"/>
      <c r="BQ171" s="75"/>
      <c r="BR171" s="75"/>
      <c r="BS171" s="75"/>
      <c r="BT171" s="75"/>
      <c r="BU171" s="75"/>
      <c r="BV171" s="75"/>
      <c r="BW171" s="75"/>
      <c r="BX171" s="75"/>
      <c r="BY171" s="75"/>
      <c r="BZ171" s="75"/>
      <c r="CA171" s="75"/>
      <c r="CB171" s="75"/>
      <c r="CC171" s="75"/>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row>
    <row r="172" spans="1:104">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75"/>
      <c r="BO172" s="75"/>
      <c r="BP172" s="75"/>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row>
    <row r="173" spans="1:104">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75"/>
      <c r="BO173" s="75"/>
      <c r="BP173" s="75"/>
      <c r="BQ173" s="75"/>
      <c r="BR173" s="75"/>
      <c r="BS173" s="75"/>
      <c r="BT173" s="75"/>
      <c r="BU173" s="75"/>
      <c r="BV173" s="75"/>
      <c r="BW173" s="75"/>
      <c r="BX173" s="75"/>
      <c r="BY173" s="75"/>
      <c r="BZ173" s="75"/>
      <c r="CA173" s="75"/>
      <c r="CB173" s="75"/>
      <c r="CC173" s="75"/>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row>
    <row r="174" spans="1:104">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c r="AY174" s="75"/>
      <c r="AZ174" s="75"/>
      <c r="BA174" s="75"/>
      <c r="BB174" s="75"/>
      <c r="BC174" s="75"/>
      <c r="BD174" s="75"/>
      <c r="BE174" s="75"/>
      <c r="BF174" s="75"/>
      <c r="BG174" s="75"/>
      <c r="BH174" s="75"/>
      <c r="BI174" s="75"/>
      <c r="BJ174" s="75"/>
      <c r="BK174" s="75"/>
      <c r="BL174" s="75"/>
      <c r="BM174" s="75"/>
      <c r="BN174" s="75"/>
      <c r="BO174" s="75"/>
      <c r="BP174" s="75"/>
      <c r="BQ174" s="75"/>
      <c r="BR174" s="75"/>
      <c r="BS174" s="75"/>
      <c r="BT174" s="75"/>
      <c r="BU174" s="75"/>
      <c r="BV174" s="75"/>
      <c r="BW174" s="75"/>
      <c r="BX174" s="75"/>
      <c r="BY174" s="75"/>
      <c r="BZ174" s="75"/>
      <c r="CA174" s="75"/>
      <c r="CB174" s="75"/>
      <c r="CC174" s="75"/>
      <c r="CD174" s="75"/>
      <c r="CE174" s="75"/>
      <c r="CF174" s="75"/>
      <c r="CG174" s="75"/>
      <c r="CH174" s="75"/>
      <c r="CI174" s="75"/>
      <c r="CJ174" s="75"/>
      <c r="CK174" s="75"/>
      <c r="CL174" s="75"/>
      <c r="CM174" s="75"/>
      <c r="CN174" s="75"/>
      <c r="CO174" s="75"/>
      <c r="CP174" s="75"/>
      <c r="CQ174" s="75"/>
      <c r="CR174" s="75"/>
      <c r="CS174" s="75"/>
      <c r="CT174" s="75"/>
      <c r="CU174" s="75"/>
      <c r="CV174" s="75"/>
      <c r="CW174" s="75"/>
      <c r="CX174" s="75"/>
      <c r="CY174" s="75"/>
      <c r="CZ174" s="75"/>
    </row>
    <row r="175" spans="1:104">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75"/>
      <c r="AZ175" s="75"/>
      <c r="BA175" s="75"/>
      <c r="BB175" s="75"/>
      <c r="BC175" s="75"/>
      <c r="BD175" s="75"/>
      <c r="BE175" s="75"/>
      <c r="BF175" s="75"/>
      <c r="BG175" s="75"/>
      <c r="BH175" s="75"/>
      <c r="BI175" s="75"/>
      <c r="BJ175" s="75"/>
      <c r="BK175" s="75"/>
      <c r="BL175" s="75"/>
      <c r="BM175" s="75"/>
      <c r="BN175" s="75"/>
      <c r="BO175" s="75"/>
      <c r="BP175" s="75"/>
      <c r="BQ175" s="75"/>
      <c r="BR175" s="75"/>
      <c r="BS175" s="75"/>
      <c r="BT175" s="75"/>
      <c r="BU175" s="75"/>
      <c r="BV175" s="75"/>
      <c r="BW175" s="75"/>
      <c r="BX175" s="75"/>
      <c r="BY175" s="75"/>
      <c r="BZ175" s="75"/>
      <c r="CA175" s="75"/>
      <c r="CB175" s="75"/>
      <c r="CC175" s="75"/>
      <c r="CD175" s="75"/>
      <c r="CE175" s="75"/>
      <c r="CF175" s="75"/>
      <c r="CG175" s="75"/>
      <c r="CH175" s="75"/>
      <c r="CI175" s="75"/>
      <c r="CJ175" s="75"/>
      <c r="CK175" s="75"/>
      <c r="CL175" s="75"/>
      <c r="CM175" s="75"/>
      <c r="CN175" s="75"/>
      <c r="CO175" s="75"/>
      <c r="CP175" s="75"/>
      <c r="CQ175" s="75"/>
      <c r="CR175" s="75"/>
      <c r="CS175" s="75"/>
      <c r="CT175" s="75"/>
      <c r="CU175" s="75"/>
      <c r="CV175" s="75"/>
      <c r="CW175" s="75"/>
      <c r="CX175" s="75"/>
      <c r="CY175" s="75"/>
      <c r="CZ175" s="75"/>
    </row>
    <row r="176" spans="1:104">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75"/>
      <c r="AW176" s="75"/>
      <c r="AX176" s="75"/>
      <c r="AY176" s="75"/>
      <c r="AZ176" s="75"/>
      <c r="BA176" s="75"/>
      <c r="BB176" s="75"/>
      <c r="BC176" s="75"/>
      <c r="BD176" s="75"/>
      <c r="BE176" s="75"/>
      <c r="BF176" s="75"/>
      <c r="BG176" s="75"/>
      <c r="BH176" s="75"/>
      <c r="BI176" s="75"/>
      <c r="BJ176" s="75"/>
      <c r="BK176" s="75"/>
      <c r="BL176" s="75"/>
      <c r="BM176" s="75"/>
      <c r="BN176" s="75"/>
      <c r="BO176" s="75"/>
      <c r="BP176" s="75"/>
      <c r="BQ176" s="75"/>
      <c r="BR176" s="75"/>
      <c r="BS176" s="75"/>
      <c r="BT176" s="75"/>
      <c r="BU176" s="75"/>
      <c r="BV176" s="75"/>
      <c r="BW176" s="75"/>
      <c r="BX176" s="75"/>
      <c r="BY176" s="75"/>
      <c r="BZ176" s="75"/>
      <c r="CA176" s="75"/>
      <c r="CB176" s="75"/>
      <c r="CC176" s="75"/>
      <c r="CD176" s="75"/>
      <c r="CE176" s="75"/>
      <c r="CF176" s="75"/>
      <c r="CG176" s="75"/>
      <c r="CH176" s="75"/>
      <c r="CI176" s="75"/>
      <c r="CJ176" s="75"/>
      <c r="CK176" s="75"/>
      <c r="CL176" s="75"/>
      <c r="CM176" s="75"/>
      <c r="CN176" s="75"/>
      <c r="CO176" s="75"/>
      <c r="CP176" s="75"/>
      <c r="CQ176" s="75"/>
      <c r="CR176" s="75"/>
      <c r="CS176" s="75"/>
      <c r="CT176" s="75"/>
      <c r="CU176" s="75"/>
      <c r="CV176" s="75"/>
      <c r="CW176" s="75"/>
      <c r="CX176" s="75"/>
      <c r="CY176" s="75"/>
      <c r="CZ176" s="75"/>
    </row>
    <row r="177" spans="1:104">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c r="AY177" s="75"/>
      <c r="AZ177" s="75"/>
      <c r="BA177" s="75"/>
      <c r="BB177" s="75"/>
      <c r="BC177" s="75"/>
      <c r="BD177" s="75"/>
      <c r="BE177" s="75"/>
      <c r="BF177" s="75"/>
      <c r="BG177" s="75"/>
      <c r="BH177" s="75"/>
      <c r="BI177" s="75"/>
      <c r="BJ177" s="75"/>
      <c r="BK177" s="75"/>
      <c r="BL177" s="75"/>
      <c r="BM177" s="75"/>
      <c r="BN177" s="75"/>
      <c r="BO177" s="75"/>
      <c r="BP177" s="75"/>
      <c r="BQ177" s="75"/>
      <c r="BR177" s="75"/>
      <c r="BS177" s="75"/>
      <c r="BT177" s="75"/>
      <c r="BU177" s="75"/>
      <c r="BV177" s="75"/>
      <c r="BW177" s="75"/>
      <c r="BX177" s="75"/>
      <c r="BY177" s="75"/>
      <c r="BZ177" s="75"/>
      <c r="CA177" s="75"/>
      <c r="CB177" s="75"/>
      <c r="CC177" s="75"/>
      <c r="CD177" s="75"/>
      <c r="CE177" s="75"/>
      <c r="CF177" s="75"/>
      <c r="CG177" s="75"/>
      <c r="CH177" s="75"/>
      <c r="CI177" s="75"/>
      <c r="CJ177" s="75"/>
      <c r="CK177" s="75"/>
      <c r="CL177" s="75"/>
      <c r="CM177" s="75"/>
      <c r="CN177" s="75"/>
      <c r="CO177" s="75"/>
      <c r="CP177" s="75"/>
      <c r="CQ177" s="75"/>
      <c r="CR177" s="75"/>
      <c r="CS177" s="75"/>
      <c r="CT177" s="75"/>
      <c r="CU177" s="75"/>
      <c r="CV177" s="75"/>
      <c r="CW177" s="75"/>
      <c r="CX177" s="75"/>
      <c r="CY177" s="75"/>
      <c r="CZ177" s="75"/>
    </row>
    <row r="178" spans="1:104">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c r="AY178" s="75"/>
      <c r="AZ178" s="75"/>
      <c r="BA178" s="75"/>
      <c r="BB178" s="75"/>
      <c r="BC178" s="75"/>
      <c r="BD178" s="75"/>
      <c r="BE178" s="75"/>
      <c r="BF178" s="75"/>
      <c r="BG178" s="75"/>
      <c r="BH178" s="75"/>
      <c r="BI178" s="75"/>
      <c r="BJ178" s="75"/>
      <c r="BK178" s="75"/>
      <c r="BL178" s="75"/>
      <c r="BM178" s="75"/>
      <c r="BN178" s="75"/>
      <c r="BO178" s="75"/>
      <c r="BP178" s="75"/>
      <c r="BQ178" s="75"/>
      <c r="BR178" s="75"/>
      <c r="BS178" s="75"/>
      <c r="BT178" s="75"/>
      <c r="BU178" s="75"/>
      <c r="BV178" s="75"/>
      <c r="BW178" s="75"/>
      <c r="BX178" s="75"/>
      <c r="BY178" s="75"/>
      <c r="BZ178" s="75"/>
      <c r="CA178" s="75"/>
      <c r="CB178" s="75"/>
      <c r="CC178" s="75"/>
      <c r="CD178" s="75"/>
      <c r="CE178" s="75"/>
      <c r="CF178" s="75"/>
      <c r="CG178" s="75"/>
      <c r="CH178" s="75"/>
      <c r="CI178" s="75"/>
      <c r="CJ178" s="75"/>
      <c r="CK178" s="75"/>
      <c r="CL178" s="75"/>
      <c r="CM178" s="75"/>
      <c r="CN178" s="75"/>
      <c r="CO178" s="75"/>
      <c r="CP178" s="75"/>
      <c r="CQ178" s="75"/>
      <c r="CR178" s="75"/>
      <c r="CS178" s="75"/>
      <c r="CT178" s="75"/>
      <c r="CU178" s="75"/>
      <c r="CV178" s="75"/>
      <c r="CW178" s="75"/>
      <c r="CX178" s="75"/>
      <c r="CY178" s="75"/>
      <c r="CZ178" s="75"/>
    </row>
    <row r="179" spans="1:104">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c r="AY179" s="75"/>
      <c r="AZ179" s="75"/>
      <c r="BA179" s="75"/>
      <c r="BB179" s="75"/>
      <c r="BC179" s="75"/>
      <c r="BD179" s="75"/>
      <c r="BE179" s="75"/>
      <c r="BF179" s="75"/>
      <c r="BG179" s="75"/>
      <c r="BH179" s="75"/>
      <c r="BI179" s="75"/>
      <c r="BJ179" s="75"/>
      <c r="BK179" s="75"/>
      <c r="BL179" s="75"/>
      <c r="BM179" s="75"/>
      <c r="BN179" s="75"/>
      <c r="BO179" s="75"/>
      <c r="BP179" s="75"/>
      <c r="BQ179" s="75"/>
      <c r="BR179" s="75"/>
      <c r="BS179" s="75"/>
      <c r="BT179" s="75"/>
      <c r="BU179" s="75"/>
      <c r="BV179" s="75"/>
      <c r="BW179" s="75"/>
      <c r="BX179" s="75"/>
      <c r="BY179" s="75"/>
      <c r="BZ179" s="75"/>
      <c r="CA179" s="75"/>
      <c r="CB179" s="75"/>
      <c r="CC179" s="75"/>
      <c r="CD179" s="75"/>
      <c r="CE179" s="75"/>
      <c r="CF179" s="75"/>
      <c r="CG179" s="75"/>
      <c r="CH179" s="75"/>
      <c r="CI179" s="75"/>
      <c r="CJ179" s="75"/>
      <c r="CK179" s="75"/>
      <c r="CL179" s="75"/>
      <c r="CM179" s="75"/>
      <c r="CN179" s="75"/>
      <c r="CO179" s="75"/>
      <c r="CP179" s="75"/>
      <c r="CQ179" s="75"/>
      <c r="CR179" s="75"/>
      <c r="CS179" s="75"/>
      <c r="CT179" s="75"/>
      <c r="CU179" s="75"/>
      <c r="CV179" s="75"/>
      <c r="CW179" s="75"/>
      <c r="CX179" s="75"/>
      <c r="CY179" s="75"/>
      <c r="CZ179" s="75"/>
    </row>
    <row r="180" spans="1:104">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c r="AV180" s="75"/>
      <c r="AW180" s="75"/>
      <c r="AX180" s="75"/>
      <c r="AY180" s="75"/>
      <c r="AZ180" s="75"/>
      <c r="BA180" s="75"/>
      <c r="BB180" s="75"/>
      <c r="BC180" s="75"/>
      <c r="BD180" s="75"/>
      <c r="BE180" s="75"/>
      <c r="BF180" s="75"/>
      <c r="BG180" s="75"/>
      <c r="BH180" s="75"/>
      <c r="BI180" s="75"/>
      <c r="BJ180" s="75"/>
      <c r="BK180" s="75"/>
      <c r="BL180" s="75"/>
      <c r="BM180" s="75"/>
      <c r="BN180" s="75"/>
      <c r="BO180" s="75"/>
      <c r="BP180" s="75"/>
      <c r="BQ180" s="75"/>
      <c r="BR180" s="75"/>
      <c r="BS180" s="75"/>
      <c r="BT180" s="75"/>
      <c r="BU180" s="75"/>
      <c r="BV180" s="75"/>
      <c r="BW180" s="75"/>
      <c r="BX180" s="75"/>
      <c r="BY180" s="75"/>
      <c r="BZ180" s="75"/>
      <c r="CA180" s="75"/>
      <c r="CB180" s="75"/>
      <c r="CC180" s="75"/>
      <c r="CD180" s="75"/>
      <c r="CE180" s="75"/>
      <c r="CF180" s="75"/>
      <c r="CG180" s="75"/>
      <c r="CH180" s="75"/>
      <c r="CI180" s="75"/>
      <c r="CJ180" s="75"/>
      <c r="CK180" s="75"/>
      <c r="CL180" s="75"/>
      <c r="CM180" s="75"/>
      <c r="CN180" s="75"/>
      <c r="CO180" s="75"/>
      <c r="CP180" s="75"/>
      <c r="CQ180" s="75"/>
      <c r="CR180" s="75"/>
      <c r="CS180" s="75"/>
      <c r="CT180" s="75"/>
      <c r="CU180" s="75"/>
      <c r="CV180" s="75"/>
      <c r="CW180" s="75"/>
      <c r="CX180" s="75"/>
      <c r="CY180" s="75"/>
      <c r="CZ180" s="75"/>
    </row>
    <row r="181" spans="1:104">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75"/>
      <c r="AZ181" s="75"/>
      <c r="BA181" s="75"/>
      <c r="BB181" s="75"/>
      <c r="BC181" s="75"/>
      <c r="BD181" s="75"/>
      <c r="BE181" s="75"/>
      <c r="BF181" s="75"/>
      <c r="BG181" s="75"/>
      <c r="BH181" s="75"/>
      <c r="BI181" s="75"/>
      <c r="BJ181" s="75"/>
      <c r="BK181" s="75"/>
      <c r="BL181" s="75"/>
      <c r="BM181" s="75"/>
      <c r="BN181" s="75"/>
      <c r="BO181" s="75"/>
      <c r="BP181" s="75"/>
      <c r="BQ181" s="75"/>
      <c r="BR181" s="75"/>
      <c r="BS181" s="75"/>
      <c r="BT181" s="75"/>
      <c r="BU181" s="75"/>
      <c r="BV181" s="75"/>
      <c r="BW181" s="75"/>
      <c r="BX181" s="75"/>
      <c r="BY181" s="75"/>
      <c r="BZ181" s="75"/>
      <c r="CA181" s="75"/>
      <c r="CB181" s="75"/>
      <c r="CC181" s="75"/>
      <c r="CD181" s="75"/>
      <c r="CE181" s="75"/>
      <c r="CF181" s="75"/>
      <c r="CG181" s="75"/>
      <c r="CH181" s="75"/>
      <c r="CI181" s="75"/>
      <c r="CJ181" s="75"/>
      <c r="CK181" s="75"/>
      <c r="CL181" s="75"/>
      <c r="CM181" s="75"/>
      <c r="CN181" s="75"/>
      <c r="CO181" s="75"/>
      <c r="CP181" s="75"/>
      <c r="CQ181" s="75"/>
      <c r="CR181" s="75"/>
      <c r="CS181" s="75"/>
      <c r="CT181" s="75"/>
      <c r="CU181" s="75"/>
      <c r="CV181" s="75"/>
      <c r="CW181" s="75"/>
      <c r="CX181" s="75"/>
      <c r="CY181" s="75"/>
      <c r="CZ181" s="75"/>
    </row>
    <row r="182" spans="1:104">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5"/>
      <c r="AY182" s="75"/>
      <c r="AZ182" s="75"/>
      <c r="BA182" s="75"/>
      <c r="BB182" s="75"/>
      <c r="BC182" s="75"/>
      <c r="BD182" s="75"/>
      <c r="BE182" s="75"/>
      <c r="BF182" s="75"/>
      <c r="BG182" s="75"/>
      <c r="BH182" s="75"/>
      <c r="BI182" s="75"/>
      <c r="BJ182" s="75"/>
      <c r="BK182" s="75"/>
      <c r="BL182" s="75"/>
      <c r="BM182" s="75"/>
      <c r="BN182" s="75"/>
      <c r="BO182" s="75"/>
      <c r="BP182" s="75"/>
      <c r="BQ182" s="75"/>
      <c r="BR182" s="75"/>
      <c r="BS182" s="75"/>
      <c r="BT182" s="75"/>
      <c r="BU182" s="75"/>
      <c r="BV182" s="75"/>
      <c r="BW182" s="75"/>
      <c r="BX182" s="75"/>
      <c r="BY182" s="75"/>
      <c r="BZ182" s="75"/>
      <c r="CA182" s="75"/>
      <c r="CB182" s="75"/>
      <c r="CC182" s="75"/>
      <c r="CD182" s="75"/>
      <c r="CE182" s="75"/>
      <c r="CF182" s="75"/>
      <c r="CG182" s="75"/>
      <c r="CH182" s="75"/>
      <c r="CI182" s="75"/>
      <c r="CJ182" s="75"/>
      <c r="CK182" s="75"/>
      <c r="CL182" s="75"/>
      <c r="CM182" s="75"/>
      <c r="CN182" s="75"/>
      <c r="CO182" s="75"/>
      <c r="CP182" s="75"/>
      <c r="CQ182" s="75"/>
      <c r="CR182" s="75"/>
      <c r="CS182" s="75"/>
      <c r="CT182" s="75"/>
      <c r="CU182" s="75"/>
      <c r="CV182" s="75"/>
      <c r="CW182" s="75"/>
      <c r="CX182" s="75"/>
      <c r="CY182" s="75"/>
      <c r="CZ182" s="75"/>
    </row>
    <row r="183" spans="1:104">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c r="AY183" s="75"/>
      <c r="AZ183" s="75"/>
      <c r="BA183" s="75"/>
      <c r="BB183" s="75"/>
      <c r="BC183" s="75"/>
      <c r="BD183" s="75"/>
      <c r="BE183" s="75"/>
      <c r="BF183" s="75"/>
      <c r="BG183" s="75"/>
      <c r="BH183" s="75"/>
      <c r="BI183" s="75"/>
      <c r="BJ183" s="75"/>
      <c r="BK183" s="75"/>
      <c r="BL183" s="75"/>
      <c r="BM183" s="75"/>
      <c r="BN183" s="75"/>
      <c r="BO183" s="75"/>
      <c r="BP183" s="75"/>
      <c r="BQ183" s="75"/>
      <c r="BR183" s="75"/>
      <c r="BS183" s="75"/>
      <c r="BT183" s="75"/>
      <c r="BU183" s="75"/>
      <c r="BV183" s="75"/>
      <c r="BW183" s="75"/>
      <c r="BX183" s="75"/>
      <c r="BY183" s="75"/>
      <c r="BZ183" s="75"/>
      <c r="CA183" s="75"/>
      <c r="CB183" s="75"/>
      <c r="CC183" s="75"/>
      <c r="CD183" s="75"/>
      <c r="CE183" s="75"/>
      <c r="CF183" s="75"/>
      <c r="CG183" s="75"/>
      <c r="CH183" s="75"/>
      <c r="CI183" s="75"/>
      <c r="CJ183" s="75"/>
      <c r="CK183" s="75"/>
      <c r="CL183" s="75"/>
      <c r="CM183" s="75"/>
      <c r="CN183" s="75"/>
      <c r="CO183" s="75"/>
      <c r="CP183" s="75"/>
      <c r="CQ183" s="75"/>
      <c r="CR183" s="75"/>
      <c r="CS183" s="75"/>
      <c r="CT183" s="75"/>
      <c r="CU183" s="75"/>
      <c r="CV183" s="75"/>
      <c r="CW183" s="75"/>
      <c r="CX183" s="75"/>
      <c r="CY183" s="75"/>
      <c r="CZ183" s="75"/>
    </row>
    <row r="184" spans="1:104">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c r="AX184" s="75"/>
      <c r="AY184" s="75"/>
      <c r="AZ184" s="75"/>
      <c r="BA184" s="75"/>
      <c r="BB184" s="75"/>
      <c r="BC184" s="75"/>
      <c r="BD184" s="75"/>
      <c r="BE184" s="75"/>
      <c r="BF184" s="75"/>
      <c r="BG184" s="75"/>
      <c r="BH184" s="75"/>
      <c r="BI184" s="75"/>
      <c r="BJ184" s="75"/>
      <c r="BK184" s="75"/>
      <c r="BL184" s="75"/>
      <c r="BM184" s="75"/>
      <c r="BN184" s="75"/>
      <c r="BO184" s="75"/>
      <c r="BP184" s="75"/>
      <c r="BQ184" s="75"/>
      <c r="BR184" s="75"/>
      <c r="BS184" s="75"/>
      <c r="BT184" s="75"/>
      <c r="BU184" s="75"/>
      <c r="BV184" s="75"/>
      <c r="BW184" s="75"/>
      <c r="BX184" s="75"/>
      <c r="BY184" s="75"/>
      <c r="BZ184" s="75"/>
      <c r="CA184" s="75"/>
      <c r="CB184" s="75"/>
      <c r="CC184" s="75"/>
      <c r="CD184" s="75"/>
      <c r="CE184" s="75"/>
      <c r="CF184" s="75"/>
      <c r="CG184" s="75"/>
      <c r="CH184" s="75"/>
      <c r="CI184" s="75"/>
      <c r="CJ184" s="75"/>
      <c r="CK184" s="75"/>
      <c r="CL184" s="75"/>
      <c r="CM184" s="75"/>
      <c r="CN184" s="75"/>
      <c r="CO184" s="75"/>
      <c r="CP184" s="75"/>
      <c r="CQ184" s="75"/>
      <c r="CR184" s="75"/>
      <c r="CS184" s="75"/>
      <c r="CT184" s="75"/>
      <c r="CU184" s="75"/>
      <c r="CV184" s="75"/>
      <c r="CW184" s="75"/>
      <c r="CX184" s="75"/>
      <c r="CY184" s="75"/>
      <c r="CZ184" s="75"/>
    </row>
    <row r="185" spans="1:104">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c r="AY185" s="75"/>
      <c r="AZ185" s="75"/>
      <c r="BA185" s="75"/>
      <c r="BB185" s="75"/>
      <c r="BC185" s="75"/>
      <c r="BD185" s="75"/>
      <c r="BE185" s="75"/>
      <c r="BF185" s="75"/>
      <c r="BG185" s="75"/>
      <c r="BH185" s="75"/>
      <c r="BI185" s="75"/>
      <c r="BJ185" s="75"/>
      <c r="BK185" s="75"/>
      <c r="BL185" s="75"/>
      <c r="BM185" s="75"/>
      <c r="BN185" s="75"/>
      <c r="BO185" s="75"/>
      <c r="BP185" s="75"/>
      <c r="BQ185" s="75"/>
      <c r="BR185" s="75"/>
      <c r="BS185" s="75"/>
      <c r="BT185" s="75"/>
      <c r="BU185" s="75"/>
      <c r="BV185" s="75"/>
      <c r="BW185" s="75"/>
      <c r="BX185" s="75"/>
      <c r="BY185" s="75"/>
      <c r="BZ185" s="75"/>
      <c r="CA185" s="75"/>
      <c r="CB185" s="75"/>
      <c r="CC185" s="75"/>
      <c r="CD185" s="75"/>
      <c r="CE185" s="75"/>
      <c r="CF185" s="75"/>
      <c r="CG185" s="75"/>
      <c r="CH185" s="75"/>
      <c r="CI185" s="75"/>
      <c r="CJ185" s="75"/>
      <c r="CK185" s="75"/>
      <c r="CL185" s="75"/>
      <c r="CM185" s="75"/>
      <c r="CN185" s="75"/>
      <c r="CO185" s="75"/>
      <c r="CP185" s="75"/>
      <c r="CQ185" s="75"/>
      <c r="CR185" s="75"/>
      <c r="CS185" s="75"/>
      <c r="CT185" s="75"/>
      <c r="CU185" s="75"/>
      <c r="CV185" s="75"/>
      <c r="CW185" s="75"/>
      <c r="CX185" s="75"/>
      <c r="CY185" s="75"/>
      <c r="CZ185" s="75"/>
    </row>
    <row r="186" spans="1:104">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row>
    <row r="187" spans="1:104">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c r="AX187" s="75"/>
      <c r="AY187" s="75"/>
      <c r="AZ187" s="75"/>
      <c r="BA187" s="75"/>
      <c r="BB187" s="75"/>
      <c r="BC187" s="75"/>
      <c r="BD187" s="75"/>
      <c r="BE187" s="75"/>
      <c r="BF187" s="75"/>
      <c r="BG187" s="75"/>
      <c r="BH187" s="75"/>
      <c r="BI187" s="75"/>
      <c r="BJ187" s="75"/>
      <c r="BK187" s="75"/>
      <c r="BL187" s="75"/>
      <c r="BM187" s="75"/>
      <c r="BN187" s="75"/>
      <c r="BO187" s="75"/>
      <c r="BP187" s="75"/>
      <c r="BQ187" s="75"/>
      <c r="BR187" s="75"/>
      <c r="BS187" s="75"/>
      <c r="BT187" s="75"/>
      <c r="BU187" s="75"/>
      <c r="BV187" s="75"/>
      <c r="BW187" s="75"/>
      <c r="BX187" s="75"/>
      <c r="BY187" s="75"/>
      <c r="BZ187" s="75"/>
      <c r="CA187" s="75"/>
      <c r="CB187" s="75"/>
      <c r="CC187" s="75"/>
      <c r="CD187" s="75"/>
      <c r="CE187" s="75"/>
      <c r="CF187" s="75"/>
      <c r="CG187" s="75"/>
      <c r="CH187" s="75"/>
      <c r="CI187" s="75"/>
      <c r="CJ187" s="75"/>
      <c r="CK187" s="75"/>
      <c r="CL187" s="75"/>
      <c r="CM187" s="75"/>
      <c r="CN187" s="75"/>
      <c r="CO187" s="75"/>
      <c r="CP187" s="75"/>
      <c r="CQ187" s="75"/>
      <c r="CR187" s="75"/>
      <c r="CS187" s="75"/>
      <c r="CT187" s="75"/>
      <c r="CU187" s="75"/>
      <c r="CV187" s="75"/>
      <c r="CW187" s="75"/>
      <c r="CX187" s="75"/>
      <c r="CY187" s="75"/>
      <c r="CZ187" s="75"/>
    </row>
    <row r="188" spans="1:104">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c r="AX188" s="75"/>
      <c r="AY188" s="75"/>
      <c r="AZ188" s="75"/>
      <c r="BA188" s="75"/>
      <c r="BB188" s="75"/>
      <c r="BC188" s="75"/>
      <c r="BD188" s="75"/>
      <c r="BE188" s="75"/>
      <c r="BF188" s="75"/>
      <c r="BG188" s="75"/>
      <c r="BH188" s="75"/>
      <c r="BI188" s="75"/>
      <c r="BJ188" s="75"/>
      <c r="BK188" s="75"/>
      <c r="BL188" s="75"/>
      <c r="BM188" s="75"/>
      <c r="BN188" s="75"/>
      <c r="BO188" s="75"/>
      <c r="BP188" s="75"/>
      <c r="BQ188" s="75"/>
      <c r="BR188" s="75"/>
      <c r="BS188" s="75"/>
      <c r="BT188" s="75"/>
      <c r="BU188" s="75"/>
      <c r="BV188" s="75"/>
      <c r="BW188" s="75"/>
      <c r="BX188" s="75"/>
      <c r="BY188" s="75"/>
      <c r="BZ188" s="75"/>
      <c r="CA188" s="75"/>
      <c r="CB188" s="75"/>
      <c r="CC188" s="75"/>
      <c r="CD188" s="75"/>
      <c r="CE188" s="75"/>
      <c r="CF188" s="75"/>
      <c r="CG188" s="75"/>
      <c r="CH188" s="75"/>
      <c r="CI188" s="75"/>
      <c r="CJ188" s="75"/>
      <c r="CK188" s="75"/>
      <c r="CL188" s="75"/>
      <c r="CM188" s="75"/>
      <c r="CN188" s="75"/>
      <c r="CO188" s="75"/>
      <c r="CP188" s="75"/>
      <c r="CQ188" s="75"/>
      <c r="CR188" s="75"/>
      <c r="CS188" s="75"/>
      <c r="CT188" s="75"/>
      <c r="CU188" s="75"/>
      <c r="CV188" s="75"/>
      <c r="CW188" s="75"/>
      <c r="CX188" s="75"/>
      <c r="CY188" s="75"/>
      <c r="CZ188" s="75"/>
    </row>
    <row r="189" spans="1:104">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c r="AY189" s="75"/>
      <c r="AZ189" s="75"/>
      <c r="BA189" s="75"/>
      <c r="BB189" s="75"/>
      <c r="BC189" s="75"/>
      <c r="BD189" s="75"/>
      <c r="BE189" s="75"/>
      <c r="BF189" s="75"/>
      <c r="BG189" s="75"/>
      <c r="BH189" s="75"/>
      <c r="BI189" s="75"/>
      <c r="BJ189" s="75"/>
      <c r="BK189" s="75"/>
      <c r="BL189" s="75"/>
      <c r="BM189" s="75"/>
      <c r="BN189" s="75"/>
      <c r="BO189" s="75"/>
      <c r="BP189" s="75"/>
      <c r="BQ189" s="75"/>
      <c r="BR189" s="75"/>
      <c r="BS189" s="75"/>
      <c r="BT189" s="75"/>
      <c r="BU189" s="75"/>
      <c r="BV189" s="75"/>
      <c r="BW189" s="75"/>
      <c r="BX189" s="75"/>
      <c r="BY189" s="75"/>
      <c r="BZ189" s="75"/>
      <c r="CA189" s="75"/>
      <c r="CB189" s="75"/>
      <c r="CC189" s="75"/>
      <c r="CD189" s="75"/>
      <c r="CE189" s="75"/>
      <c r="CF189" s="75"/>
      <c r="CG189" s="75"/>
      <c r="CH189" s="75"/>
      <c r="CI189" s="75"/>
      <c r="CJ189" s="75"/>
      <c r="CK189" s="75"/>
      <c r="CL189" s="75"/>
      <c r="CM189" s="75"/>
      <c r="CN189" s="75"/>
      <c r="CO189" s="75"/>
      <c r="CP189" s="75"/>
      <c r="CQ189" s="75"/>
      <c r="CR189" s="75"/>
      <c r="CS189" s="75"/>
      <c r="CT189" s="75"/>
      <c r="CU189" s="75"/>
      <c r="CV189" s="75"/>
      <c r="CW189" s="75"/>
      <c r="CX189" s="75"/>
      <c r="CY189" s="75"/>
      <c r="CZ189" s="75"/>
    </row>
    <row r="190" spans="1:104">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c r="AY190" s="75"/>
      <c r="AZ190" s="75"/>
      <c r="BA190" s="75"/>
      <c r="BB190" s="75"/>
      <c r="BC190" s="75"/>
      <c r="BD190" s="75"/>
      <c r="BE190" s="75"/>
      <c r="BF190" s="75"/>
      <c r="BG190" s="75"/>
      <c r="BH190" s="75"/>
      <c r="BI190" s="75"/>
      <c r="BJ190" s="75"/>
      <c r="BK190" s="75"/>
      <c r="BL190" s="75"/>
      <c r="BM190" s="75"/>
      <c r="BN190" s="75"/>
      <c r="BO190" s="75"/>
      <c r="BP190" s="75"/>
      <c r="BQ190" s="75"/>
      <c r="BR190" s="75"/>
      <c r="BS190" s="75"/>
      <c r="BT190" s="75"/>
      <c r="BU190" s="75"/>
      <c r="BV190" s="75"/>
      <c r="BW190" s="75"/>
      <c r="BX190" s="75"/>
      <c r="BY190" s="75"/>
      <c r="BZ190" s="75"/>
      <c r="CA190" s="75"/>
      <c r="CB190" s="75"/>
      <c r="CC190" s="75"/>
      <c r="CD190" s="75"/>
      <c r="CE190" s="75"/>
      <c r="CF190" s="75"/>
      <c r="CG190" s="75"/>
      <c r="CH190" s="75"/>
      <c r="CI190" s="75"/>
      <c r="CJ190" s="75"/>
      <c r="CK190" s="75"/>
      <c r="CL190" s="75"/>
      <c r="CM190" s="75"/>
      <c r="CN190" s="75"/>
      <c r="CO190" s="75"/>
      <c r="CP190" s="75"/>
      <c r="CQ190" s="75"/>
      <c r="CR190" s="75"/>
      <c r="CS190" s="75"/>
      <c r="CT190" s="75"/>
      <c r="CU190" s="75"/>
      <c r="CV190" s="75"/>
      <c r="CW190" s="75"/>
      <c r="CX190" s="75"/>
      <c r="CY190" s="75"/>
      <c r="CZ190" s="75"/>
    </row>
    <row r="191" spans="1:104">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row>
    <row r="192" spans="1:104">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75"/>
      <c r="AZ192" s="75"/>
      <c r="BA192" s="75"/>
      <c r="BB192" s="75"/>
      <c r="BC192" s="75"/>
      <c r="BD192" s="75"/>
      <c r="BE192" s="75"/>
      <c r="BF192" s="75"/>
      <c r="BG192" s="75"/>
      <c r="BH192" s="75"/>
      <c r="BI192" s="75"/>
      <c r="BJ192" s="75"/>
      <c r="BK192" s="75"/>
      <c r="BL192" s="75"/>
      <c r="BM192" s="75"/>
      <c r="BN192" s="75"/>
      <c r="BO192" s="75"/>
      <c r="BP192" s="75"/>
      <c r="BQ192" s="75"/>
      <c r="BR192" s="75"/>
      <c r="BS192" s="75"/>
      <c r="BT192" s="75"/>
      <c r="BU192" s="75"/>
      <c r="BV192" s="75"/>
      <c r="BW192" s="75"/>
      <c r="BX192" s="75"/>
      <c r="BY192" s="75"/>
      <c r="BZ192" s="75"/>
      <c r="CA192" s="75"/>
      <c r="CB192" s="75"/>
      <c r="CC192" s="75"/>
      <c r="CD192" s="75"/>
      <c r="CE192" s="75"/>
      <c r="CF192" s="75"/>
      <c r="CG192" s="75"/>
      <c r="CH192" s="75"/>
      <c r="CI192" s="75"/>
      <c r="CJ192" s="75"/>
      <c r="CK192" s="75"/>
      <c r="CL192" s="75"/>
      <c r="CM192" s="75"/>
      <c r="CN192" s="75"/>
      <c r="CO192" s="75"/>
      <c r="CP192" s="75"/>
      <c r="CQ192" s="75"/>
      <c r="CR192" s="75"/>
      <c r="CS192" s="75"/>
      <c r="CT192" s="75"/>
      <c r="CU192" s="75"/>
      <c r="CV192" s="75"/>
      <c r="CW192" s="75"/>
      <c r="CX192" s="75"/>
      <c r="CY192" s="75"/>
      <c r="CZ192" s="75"/>
    </row>
    <row r="193" spans="1:104">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75"/>
      <c r="AZ193" s="75"/>
      <c r="BA193" s="75"/>
      <c r="BB193" s="75"/>
      <c r="BC193" s="75"/>
      <c r="BD193" s="75"/>
      <c r="BE193" s="75"/>
      <c r="BF193" s="75"/>
      <c r="BG193" s="75"/>
      <c r="BH193" s="75"/>
      <c r="BI193" s="75"/>
      <c r="BJ193" s="75"/>
      <c r="BK193" s="75"/>
      <c r="BL193" s="75"/>
      <c r="BM193" s="75"/>
      <c r="BN193" s="75"/>
      <c r="BO193" s="75"/>
      <c r="BP193" s="75"/>
      <c r="BQ193" s="75"/>
      <c r="BR193" s="75"/>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c r="CW193" s="75"/>
      <c r="CX193" s="75"/>
      <c r="CY193" s="75"/>
      <c r="CZ193" s="75"/>
    </row>
    <row r="194" spans="1:104">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75"/>
      <c r="BC194" s="75"/>
      <c r="BD194" s="75"/>
      <c r="BE194" s="75"/>
      <c r="BF194" s="75"/>
      <c r="BG194" s="75"/>
      <c r="BH194" s="75"/>
      <c r="BI194" s="75"/>
      <c r="BJ194" s="75"/>
      <c r="BK194" s="75"/>
      <c r="BL194" s="75"/>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75"/>
      <c r="CX194" s="75"/>
      <c r="CY194" s="75"/>
      <c r="CZ194" s="75"/>
    </row>
    <row r="195" spans="1:104">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c r="AY195" s="75"/>
      <c r="AZ195" s="75"/>
      <c r="BA195" s="75"/>
      <c r="BB195" s="75"/>
      <c r="BC195" s="75"/>
      <c r="BD195" s="75"/>
      <c r="BE195" s="75"/>
      <c r="BF195" s="75"/>
      <c r="BG195" s="75"/>
      <c r="BH195" s="75"/>
      <c r="BI195" s="75"/>
      <c r="BJ195" s="75"/>
      <c r="BK195" s="75"/>
      <c r="BL195" s="75"/>
      <c r="BM195" s="75"/>
      <c r="BN195" s="75"/>
      <c r="BO195" s="75"/>
      <c r="BP195" s="75"/>
      <c r="BQ195" s="75"/>
      <c r="BR195" s="75"/>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c r="CW195" s="75"/>
      <c r="CX195" s="75"/>
      <c r="CY195" s="75"/>
      <c r="CZ195" s="75"/>
    </row>
    <row r="196" spans="1:104">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row>
    <row r="197" spans="1:104">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c r="AZ197" s="75"/>
      <c r="BA197" s="75"/>
      <c r="BB197" s="75"/>
      <c r="BC197" s="75"/>
      <c r="BD197" s="75"/>
      <c r="BE197" s="75"/>
      <c r="BF197" s="75"/>
      <c r="BG197" s="75"/>
      <c r="BH197" s="75"/>
      <c r="BI197" s="75"/>
      <c r="BJ197" s="75"/>
      <c r="BK197" s="75"/>
      <c r="BL197" s="75"/>
      <c r="BM197" s="75"/>
      <c r="BN197" s="75"/>
      <c r="BO197" s="75"/>
      <c r="BP197" s="75"/>
      <c r="BQ197" s="75"/>
      <c r="BR197" s="75"/>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c r="CW197" s="75"/>
      <c r="CX197" s="75"/>
      <c r="CY197" s="75"/>
      <c r="CZ197" s="75"/>
    </row>
    <row r="198" spans="1:104">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c r="BF198" s="75"/>
      <c r="BG198" s="75"/>
      <c r="BH198" s="75"/>
      <c r="BI198" s="75"/>
      <c r="BJ198" s="75"/>
      <c r="BK198" s="75"/>
      <c r="BL198" s="75"/>
      <c r="BM198" s="75"/>
      <c r="BN198" s="75"/>
      <c r="BO198" s="75"/>
      <c r="BP198" s="75"/>
      <c r="BQ198" s="75"/>
      <c r="BR198" s="75"/>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c r="CW198" s="75"/>
      <c r="CX198" s="75"/>
      <c r="CY198" s="75"/>
      <c r="CZ198" s="75"/>
    </row>
    <row r="199" spans="1:104">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75"/>
      <c r="BU199" s="75"/>
      <c r="BV199" s="75"/>
      <c r="BW199" s="75"/>
      <c r="BX199" s="75"/>
      <c r="BY199" s="75"/>
      <c r="BZ199" s="75"/>
      <c r="CA199" s="75"/>
      <c r="CB199" s="75"/>
      <c r="CC199" s="75"/>
      <c r="CD199" s="75"/>
      <c r="CE199" s="75"/>
      <c r="CF199" s="75"/>
      <c r="CG199" s="75"/>
      <c r="CH199" s="75"/>
      <c r="CI199" s="75"/>
      <c r="CJ199" s="75"/>
      <c r="CK199" s="75"/>
      <c r="CL199" s="75"/>
      <c r="CM199" s="75"/>
      <c r="CN199" s="75"/>
      <c r="CO199" s="75"/>
      <c r="CP199" s="75"/>
      <c r="CQ199" s="75"/>
      <c r="CR199" s="75"/>
      <c r="CS199" s="75"/>
      <c r="CT199" s="75"/>
      <c r="CU199" s="75"/>
      <c r="CV199" s="75"/>
      <c r="CW199" s="75"/>
      <c r="CX199" s="75"/>
      <c r="CY199" s="75"/>
      <c r="CZ199" s="75"/>
    </row>
    <row r="200" spans="1:104">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c r="BF200" s="75"/>
      <c r="BG200" s="75"/>
      <c r="BH200" s="75"/>
      <c r="BI200" s="75"/>
      <c r="BJ200" s="75"/>
      <c r="BK200" s="75"/>
      <c r="BL200" s="75"/>
      <c r="BM200" s="75"/>
      <c r="BN200" s="75"/>
      <c r="BO200" s="75"/>
      <c r="BP200" s="75"/>
      <c r="BQ200" s="75"/>
      <c r="BR200" s="75"/>
      <c r="BS200" s="75"/>
      <c r="BT200" s="75"/>
      <c r="BU200" s="75"/>
      <c r="BV200" s="75"/>
      <c r="BW200" s="75"/>
      <c r="BX200" s="75"/>
      <c r="BY200" s="75"/>
      <c r="BZ200" s="75"/>
      <c r="CA200" s="75"/>
      <c r="CB200" s="75"/>
      <c r="CC200" s="75"/>
      <c r="CD200" s="75"/>
      <c r="CE200" s="75"/>
      <c r="CF200" s="75"/>
      <c r="CG200" s="75"/>
      <c r="CH200" s="75"/>
      <c r="CI200" s="75"/>
      <c r="CJ200" s="75"/>
      <c r="CK200" s="75"/>
      <c r="CL200" s="75"/>
      <c r="CM200" s="75"/>
      <c r="CN200" s="75"/>
      <c r="CO200" s="75"/>
      <c r="CP200" s="75"/>
      <c r="CQ200" s="75"/>
      <c r="CR200" s="75"/>
      <c r="CS200" s="75"/>
      <c r="CT200" s="75"/>
      <c r="CU200" s="75"/>
      <c r="CV200" s="75"/>
      <c r="CW200" s="75"/>
      <c r="CX200" s="75"/>
      <c r="CY200" s="75"/>
      <c r="CZ200" s="75"/>
    </row>
  </sheetData>
  <mergeCells count="213">
    <mergeCell ref="T3:AB4"/>
    <mergeCell ref="AN26:AS26"/>
    <mergeCell ref="AH20:AM20"/>
    <mergeCell ref="AP21:AS21"/>
    <mergeCell ref="V29:AG38"/>
    <mergeCell ref="AH29:AS38"/>
    <mergeCell ref="AH27:AM27"/>
    <mergeCell ref="AH28:AM28"/>
    <mergeCell ref="V27:AA27"/>
    <mergeCell ref="AB27:AG27"/>
    <mergeCell ref="AN28:AS28"/>
    <mergeCell ref="AH26:AM26"/>
    <mergeCell ref="V28:AA28"/>
    <mergeCell ref="AB28:AG28"/>
    <mergeCell ref="V26:AA26"/>
    <mergeCell ref="AB26:AG26"/>
    <mergeCell ref="AN27:AS27"/>
    <mergeCell ref="Z24:AG24"/>
    <mergeCell ref="Z25:AG25"/>
    <mergeCell ref="V22:Y22"/>
    <mergeCell ref="V23:Y23"/>
    <mergeCell ref="V25:Y25"/>
    <mergeCell ref="AH23:AK23"/>
    <mergeCell ref="AH24:AK24"/>
    <mergeCell ref="AL9:AS9"/>
    <mergeCell ref="AH10:AK10"/>
    <mergeCell ref="AL10:AS10"/>
    <mergeCell ref="AI11:AL11"/>
    <mergeCell ref="AM11:AN11"/>
    <mergeCell ref="AO11:AS11"/>
    <mergeCell ref="AH15:AJ15"/>
    <mergeCell ref="AN16:AP16"/>
    <mergeCell ref="AH16:AJ16"/>
    <mergeCell ref="AH9:AK9"/>
    <mergeCell ref="AN12:AS12"/>
    <mergeCell ref="AH13:AM13"/>
    <mergeCell ref="AN13:AS13"/>
    <mergeCell ref="AH14:AM14"/>
    <mergeCell ref="AN14:AS14"/>
    <mergeCell ref="AH12:AM12"/>
    <mergeCell ref="AN15:AP15"/>
    <mergeCell ref="AH25:AK25"/>
    <mergeCell ref="AL24:AS24"/>
    <mergeCell ref="AL25:AS25"/>
    <mergeCell ref="AN17:AS17"/>
    <mergeCell ref="AH17:AM17"/>
    <mergeCell ref="AK15:AL15"/>
    <mergeCell ref="AK16:AL16"/>
    <mergeCell ref="AL22:AN22"/>
    <mergeCell ref="AO22:AS22"/>
    <mergeCell ref="AN20:AS20"/>
    <mergeCell ref="AH18:AM18"/>
    <mergeCell ref="AN18:AS18"/>
    <mergeCell ref="AH19:AM19"/>
    <mergeCell ref="AN19:AS19"/>
    <mergeCell ref="AH21:AK21"/>
    <mergeCell ref="AH22:AK22"/>
    <mergeCell ref="AQ15:AR15"/>
    <mergeCell ref="AQ16:AR16"/>
    <mergeCell ref="AO23:AS23"/>
    <mergeCell ref="AL23:AN23"/>
    <mergeCell ref="AL21:AN21"/>
    <mergeCell ref="AB13:AG13"/>
    <mergeCell ref="AB12:AG12"/>
    <mergeCell ref="J12:O12"/>
    <mergeCell ref="J19:O19"/>
    <mergeCell ref="P18:U18"/>
    <mergeCell ref="P19:U19"/>
    <mergeCell ref="V15:X15"/>
    <mergeCell ref="N10:U10"/>
    <mergeCell ref="V14:AA14"/>
    <mergeCell ref="AB14:AG14"/>
    <mergeCell ref="AB17:AG17"/>
    <mergeCell ref="AB18:AG18"/>
    <mergeCell ref="AB19:AG19"/>
    <mergeCell ref="Z9:AG9"/>
    <mergeCell ref="V10:Y10"/>
    <mergeCell ref="Z10:AG10"/>
    <mergeCell ref="V16:X16"/>
    <mergeCell ref="AB16:AD16"/>
    <mergeCell ref="J18:O18"/>
    <mergeCell ref="P15:R15"/>
    <mergeCell ref="J17:O17"/>
    <mergeCell ref="P14:U14"/>
    <mergeCell ref="W11:Z11"/>
    <mergeCell ref="AA11:AB11"/>
    <mergeCell ref="K11:N11"/>
    <mergeCell ref="O11:P11"/>
    <mergeCell ref="Q11:U11"/>
    <mergeCell ref="AB15:AD15"/>
    <mergeCell ref="M15:N15"/>
    <mergeCell ref="M16:N16"/>
    <mergeCell ref="S15:T15"/>
    <mergeCell ref="S16:T16"/>
    <mergeCell ref="Y15:Z15"/>
    <mergeCell ref="Y16:Z16"/>
    <mergeCell ref="AE15:AF15"/>
    <mergeCell ref="AE16:AF16"/>
    <mergeCell ref="J15:L15"/>
    <mergeCell ref="G37:I37"/>
    <mergeCell ref="G38:I38"/>
    <mergeCell ref="G33:I33"/>
    <mergeCell ref="G34:I34"/>
    <mergeCell ref="G35:I35"/>
    <mergeCell ref="G36:I36"/>
    <mergeCell ref="G26:I28"/>
    <mergeCell ref="J26:O26"/>
    <mergeCell ref="J27:O27"/>
    <mergeCell ref="J29:U38"/>
    <mergeCell ref="G31:I31"/>
    <mergeCell ref="G32:I32"/>
    <mergeCell ref="G29:I29"/>
    <mergeCell ref="G30:I30"/>
    <mergeCell ref="J28:O28"/>
    <mergeCell ref="P28:U28"/>
    <mergeCell ref="P27:U27"/>
    <mergeCell ref="P26:U26"/>
    <mergeCell ref="A1:AS1"/>
    <mergeCell ref="G15:I16"/>
    <mergeCell ref="Q3:S4"/>
    <mergeCell ref="F3:P3"/>
    <mergeCell ref="F4:I4"/>
    <mergeCell ref="J4:M4"/>
    <mergeCell ref="N4:P4"/>
    <mergeCell ref="J6:U8"/>
    <mergeCell ref="P16:R16"/>
    <mergeCell ref="AL6:AS8"/>
    <mergeCell ref="J9:M9"/>
    <mergeCell ref="J10:M10"/>
    <mergeCell ref="N9:U9"/>
    <mergeCell ref="AH6:AK8"/>
    <mergeCell ref="AC11:AG11"/>
    <mergeCell ref="J13:O13"/>
    <mergeCell ref="P12:U12"/>
    <mergeCell ref="P13:U13"/>
    <mergeCell ref="J14:O14"/>
    <mergeCell ref="V9:Y9"/>
    <mergeCell ref="V6:Y8"/>
    <mergeCell ref="Z6:AG8"/>
    <mergeCell ref="G9:I11"/>
    <mergeCell ref="G6:I8"/>
    <mergeCell ref="G17:I17"/>
    <mergeCell ref="G18:I20"/>
    <mergeCell ref="G12:I14"/>
    <mergeCell ref="P17:U17"/>
    <mergeCell ref="V17:AA17"/>
    <mergeCell ref="V21:Y21"/>
    <mergeCell ref="V18:AA18"/>
    <mergeCell ref="V19:AA19"/>
    <mergeCell ref="V13:AA13"/>
    <mergeCell ref="V12:AA12"/>
    <mergeCell ref="G21:I25"/>
    <mergeCell ref="J22:M22"/>
    <mergeCell ref="J21:M21"/>
    <mergeCell ref="J25:M25"/>
    <mergeCell ref="N24:U24"/>
    <mergeCell ref="N25:U25"/>
    <mergeCell ref="J16:L16"/>
    <mergeCell ref="P20:U20"/>
    <mergeCell ref="V20:AA20"/>
    <mergeCell ref="N22:P22"/>
    <mergeCell ref="Q22:U22"/>
    <mergeCell ref="N23:P23"/>
    <mergeCell ref="Q23:U23"/>
    <mergeCell ref="Z21:AB21"/>
    <mergeCell ref="A3:E3"/>
    <mergeCell ref="A4:E4"/>
    <mergeCell ref="A6:F8"/>
    <mergeCell ref="A9:F9"/>
    <mergeCell ref="A10:F10"/>
    <mergeCell ref="A11:F11"/>
    <mergeCell ref="A12:F12"/>
    <mergeCell ref="A13:F14"/>
    <mergeCell ref="A15:F16"/>
    <mergeCell ref="A29:F29"/>
    <mergeCell ref="A30:F30"/>
    <mergeCell ref="A31:F31"/>
    <mergeCell ref="A32:F32"/>
    <mergeCell ref="A33:F33"/>
    <mergeCell ref="A38:C38"/>
    <mergeCell ref="A37:C37"/>
    <mergeCell ref="A36:C36"/>
    <mergeCell ref="A35:C35"/>
    <mergeCell ref="A34:C34"/>
    <mergeCell ref="D34:F34"/>
    <mergeCell ref="D35:F35"/>
    <mergeCell ref="D36:F36"/>
    <mergeCell ref="D37:F37"/>
    <mergeCell ref="D38:F38"/>
    <mergeCell ref="A28:F28"/>
    <mergeCell ref="A17:F17"/>
    <mergeCell ref="A18:F18"/>
    <mergeCell ref="A20:F20"/>
    <mergeCell ref="A19:F19"/>
    <mergeCell ref="A21:F21"/>
    <mergeCell ref="A22:F22"/>
    <mergeCell ref="A23:F23"/>
    <mergeCell ref="A24:F24"/>
    <mergeCell ref="A25:F25"/>
    <mergeCell ref="AB20:AG20"/>
    <mergeCell ref="R21:U21"/>
    <mergeCell ref="N21:P21"/>
    <mergeCell ref="J20:O20"/>
    <mergeCell ref="J24:M24"/>
    <mergeCell ref="J23:M23"/>
    <mergeCell ref="V24:Y24"/>
    <mergeCell ref="A26:F26"/>
    <mergeCell ref="A27:F27"/>
    <mergeCell ref="AD21:AG21"/>
    <mergeCell ref="Z22:AB22"/>
    <mergeCell ref="AC22:AG22"/>
    <mergeCell ref="Z23:AB23"/>
    <mergeCell ref="AC23:AG23"/>
  </mergeCells>
  <phoneticPr fontId="6"/>
  <dataValidations count="10">
    <dataValidation type="list" allowBlank="1" showInputMessage="1" sqref="J15:L16 P15:R16 V15:X16 AB15:AD16 AH15:AJ16 AN15:AP16">
      <formula1>"右,左,両"</formula1>
    </dataValidation>
    <dataValidation type="list" allowBlank="1" showInputMessage="1" sqref="A12">
      <formula1>"右,左"</formula1>
    </dataValidation>
    <dataValidation allowBlank="1" sqref="J29 V29 AH29"/>
    <dataValidation type="list" allowBlank="1" showInputMessage="1" sqref="J26:AS27 J28:O28 V28:AA28 AH28:AM28">
      <formula1>"誤嚥性肺炎,尿路感染,消化器系感染,髄膜炎,消化管出血,てんかん発作,骨折,外傷,心疾患,その他"</formula1>
    </dataValidation>
    <dataValidation type="list" allowBlank="1" showInputMessage="1" sqref="J18:J20 P18:P19 V18:V20 AB18:AB19 AH18:AH20 AN18:AN19">
      <formula1>"点滴,IVH,経管栄養,気管切開,酸素吸入,喀痰吸引,膀胱留置カテーテル,間歇導尿,褥瘡"</formula1>
    </dataValidation>
    <dataValidation allowBlank="1" showInputMessage="1" sqref="P14 Y15:Y16 P20 AQ15:AQ16 P28 AN20 AB14 AE15:AE16 AB20 S15:S16 AB28 AN28 AN14 AK15:AK16 M15:M16"/>
    <dataValidation type="list" allowBlank="1" sqref="J17:AS17">
      <formula1>"経口,胃瘻,経鼻胃管"</formula1>
    </dataValidation>
    <dataValidation type="list" allowBlank="1" showInputMessage="1" sqref="P12:P13 J12:J14 AH12:AH14 AN12:AN13 AB12:AB13 V12:V14">
      <formula1>"運動麻痺,荷重制限,失語,膀胱直腸障害,その他,高次脳機能障害,感覚障害,ROM制限,失調,認知症,構音障害"</formula1>
    </dataValidation>
    <dataValidation type="list" allowBlank="1" showInputMessage="1" sqref="K11:N11 W11:Z11 AI11:AL11">
      <formula1>"整形外科,脳神経外科,神経内科,内科,外科,リハビリテーション科"</formula1>
    </dataValidation>
    <dataValidation type="list" allowBlank="1" showInputMessage="1" sqref="O15:O16 U15:U16 AA15:AA16 AG15:AG16 AM15:AM16 AS15:AS16">
      <formula1>"軽,中,重"</formula1>
    </dataValidation>
  </dataValidations>
  <pageMargins left="0.11811023622047245" right="0.11811023622047245" top="0.55118110236220474" bottom="0.15748031496062992" header="0.31496062992125984" footer="0.31496062992125984"/>
  <pageSetup paperSize="9" orientation="landscape" horizontalDpi="300" verticalDpi="300" r:id="rId1"/>
  <rowBreaks count="1" manualBreakCount="1">
    <brk id="38" max="16383"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DY200"/>
  <sheetViews>
    <sheetView showGridLines="0" zoomScaleNormal="100" workbookViewId="0">
      <selection sqref="A1:AM1"/>
    </sheetView>
  </sheetViews>
  <sheetFormatPr defaultColWidth="3.25" defaultRowHeight="13.5"/>
  <cols>
    <col min="1" max="40" width="3.625" customWidth="1"/>
  </cols>
  <sheetData>
    <row r="1" spans="1:129" s="21" customFormat="1" ht="17.25" customHeight="1" thickBot="1">
      <c r="A1" s="1753" t="s">
        <v>773</v>
      </c>
      <c r="B1" s="1753"/>
      <c r="C1" s="1753"/>
      <c r="D1" s="1753"/>
      <c r="E1" s="1753"/>
      <c r="F1" s="1753"/>
      <c r="G1" s="1753"/>
      <c r="H1" s="1753"/>
      <c r="I1" s="1753"/>
      <c r="J1" s="1753"/>
      <c r="K1" s="1753"/>
      <c r="L1" s="1753"/>
      <c r="M1" s="1753"/>
      <c r="N1" s="1753"/>
      <c r="O1" s="1753"/>
      <c r="P1" s="1753"/>
      <c r="Q1" s="1753"/>
      <c r="R1" s="1753"/>
      <c r="S1" s="1753"/>
      <c r="T1" s="1753"/>
      <c r="U1" s="1753"/>
      <c r="V1" s="1753"/>
      <c r="W1" s="1753"/>
      <c r="X1" s="1753"/>
      <c r="Y1" s="1753"/>
      <c r="Z1" s="1753"/>
      <c r="AA1" s="1753"/>
      <c r="AB1" s="1753"/>
      <c r="AC1" s="1753"/>
      <c r="AD1" s="1753"/>
      <c r="AE1" s="1753"/>
      <c r="AF1" s="1753"/>
      <c r="AG1" s="1753"/>
      <c r="AH1" s="1753"/>
      <c r="AI1" s="1753"/>
      <c r="AJ1" s="1753"/>
      <c r="AK1" s="1753"/>
      <c r="AL1" s="1753"/>
      <c r="AM1" s="1753"/>
      <c r="AN1" s="60"/>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row>
    <row r="2" spans="1:129" ht="17.25" customHeight="1" thickTop="1">
      <c r="A2" s="1672" t="s">
        <v>724</v>
      </c>
      <c r="B2" s="1673"/>
      <c r="C2" s="1673"/>
      <c r="D2" s="1673"/>
      <c r="E2" s="1673"/>
      <c r="F2" s="1673"/>
      <c r="G2" s="1673"/>
      <c r="H2" s="1673"/>
      <c r="I2" s="1678"/>
      <c r="J2" s="1678"/>
      <c r="K2" s="1678"/>
      <c r="L2" s="1678"/>
      <c r="M2" s="1678"/>
      <c r="N2" s="1678"/>
      <c r="O2" s="1678"/>
      <c r="P2" s="1678"/>
      <c r="Q2" s="1678"/>
      <c r="R2" s="1678"/>
      <c r="S2" s="1678"/>
      <c r="T2" s="1673" t="s">
        <v>725</v>
      </c>
      <c r="U2" s="1673"/>
      <c r="V2" s="1673"/>
      <c r="W2" s="1673"/>
      <c r="X2" s="1673"/>
      <c r="Y2" s="1678"/>
      <c r="Z2" s="1678"/>
      <c r="AA2" s="1678"/>
      <c r="AB2" s="1678"/>
      <c r="AC2" s="1678"/>
      <c r="AD2" s="1678"/>
      <c r="AE2" s="1678"/>
      <c r="AF2" s="1678"/>
      <c r="AG2" s="1678"/>
      <c r="AH2" s="1678"/>
      <c r="AI2" s="1678"/>
      <c r="AJ2" s="1678"/>
      <c r="AK2" s="1678"/>
      <c r="AL2" s="1678"/>
      <c r="AM2" s="1678"/>
      <c r="AN2" s="168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c r="DW2" s="75"/>
      <c r="DX2" s="75"/>
      <c r="DY2" s="75"/>
    </row>
    <row r="3" spans="1:129" ht="17.25" customHeight="1">
      <c r="A3" s="1674"/>
      <c r="B3" s="1675"/>
      <c r="C3" s="1675"/>
      <c r="D3" s="1675"/>
      <c r="E3" s="1675"/>
      <c r="F3" s="1675"/>
      <c r="G3" s="1675"/>
      <c r="H3" s="1675"/>
      <c r="I3" s="1679"/>
      <c r="J3" s="1679"/>
      <c r="K3" s="1679"/>
      <c r="L3" s="1679"/>
      <c r="M3" s="1679"/>
      <c r="N3" s="1679"/>
      <c r="O3" s="1679"/>
      <c r="P3" s="1679"/>
      <c r="Q3" s="1679"/>
      <c r="R3" s="1679"/>
      <c r="S3" s="1679"/>
      <c r="T3" s="1675"/>
      <c r="U3" s="1675"/>
      <c r="V3" s="1675"/>
      <c r="W3" s="1675"/>
      <c r="X3" s="1675"/>
      <c r="Y3" s="1679"/>
      <c r="Z3" s="1679"/>
      <c r="AA3" s="1679"/>
      <c r="AB3" s="1679"/>
      <c r="AC3" s="1679"/>
      <c r="AD3" s="1679"/>
      <c r="AE3" s="1679"/>
      <c r="AF3" s="1679"/>
      <c r="AG3" s="1679"/>
      <c r="AH3" s="1679"/>
      <c r="AI3" s="1679"/>
      <c r="AJ3" s="1679"/>
      <c r="AK3" s="1679"/>
      <c r="AL3" s="1679"/>
      <c r="AM3" s="1679"/>
      <c r="AN3" s="1686"/>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row>
    <row r="4" spans="1:129" ht="17.25" customHeight="1" thickBot="1">
      <c r="A4" s="1676"/>
      <c r="B4" s="1677"/>
      <c r="C4" s="1677"/>
      <c r="D4" s="1677"/>
      <c r="E4" s="1677"/>
      <c r="F4" s="1677"/>
      <c r="G4" s="1677"/>
      <c r="H4" s="1677"/>
      <c r="I4" s="1680"/>
      <c r="J4" s="1680"/>
      <c r="K4" s="1680"/>
      <c r="L4" s="1680"/>
      <c r="M4" s="1680"/>
      <c r="N4" s="1680"/>
      <c r="O4" s="1680"/>
      <c r="P4" s="1680"/>
      <c r="Q4" s="1680"/>
      <c r="R4" s="1680"/>
      <c r="S4" s="1680"/>
      <c r="T4" s="1677"/>
      <c r="U4" s="1677"/>
      <c r="V4" s="1677"/>
      <c r="W4" s="1677"/>
      <c r="X4" s="1677"/>
      <c r="Y4" s="1680"/>
      <c r="Z4" s="1680"/>
      <c r="AA4" s="1680"/>
      <c r="AB4" s="1680"/>
      <c r="AC4" s="1680"/>
      <c r="AD4" s="1680"/>
      <c r="AE4" s="1680"/>
      <c r="AF4" s="1680"/>
      <c r="AG4" s="1680"/>
      <c r="AH4" s="1680"/>
      <c r="AI4" s="1680"/>
      <c r="AJ4" s="1680"/>
      <c r="AK4" s="1680"/>
      <c r="AL4" s="1680"/>
      <c r="AM4" s="1680"/>
      <c r="AN4" s="1687"/>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c r="DW4" s="75"/>
      <c r="DX4" s="75"/>
      <c r="DY4" s="75"/>
    </row>
    <row r="5" spans="1:129" ht="17.25" customHeight="1" thickTop="1" thickBot="1">
      <c r="A5" s="1671"/>
      <c r="B5" s="1671"/>
      <c r="C5" s="1671"/>
      <c r="D5" s="1671"/>
      <c r="E5" s="1671"/>
      <c r="F5" s="1671"/>
      <c r="G5" s="1671"/>
      <c r="H5" s="1671"/>
      <c r="I5" s="1671" t="s">
        <v>726</v>
      </c>
      <c r="J5" s="1671"/>
      <c r="K5" s="1671"/>
      <c r="L5" s="1671"/>
      <c r="M5" s="1671"/>
      <c r="N5" s="1671"/>
      <c r="O5" s="1671"/>
      <c r="P5" s="1671"/>
      <c r="Q5" s="1671" t="s">
        <v>727</v>
      </c>
      <c r="R5" s="1671"/>
      <c r="S5" s="1671"/>
      <c r="T5" s="1671"/>
      <c r="U5" s="1671"/>
      <c r="V5" s="1671"/>
      <c r="W5" s="1671"/>
      <c r="X5" s="1671"/>
      <c r="Y5" s="1671" t="s">
        <v>728</v>
      </c>
      <c r="Z5" s="1671"/>
      <c r="AA5" s="1671"/>
      <c r="AB5" s="1671"/>
      <c r="AC5" s="1671"/>
      <c r="AD5" s="1671"/>
      <c r="AE5" s="1671"/>
      <c r="AF5" s="1671"/>
      <c r="AG5" s="1671" t="s">
        <v>729</v>
      </c>
      <c r="AH5" s="1671"/>
      <c r="AI5" s="1671"/>
      <c r="AJ5" s="1671"/>
      <c r="AK5" s="1671"/>
      <c r="AL5" s="1671"/>
      <c r="AM5" s="1671"/>
      <c r="AN5" s="1671"/>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row>
    <row r="6" spans="1:129" ht="17.25" customHeight="1">
      <c r="A6" s="1681" t="s">
        <v>730</v>
      </c>
      <c r="B6" s="1682"/>
      <c r="C6" s="1682"/>
      <c r="D6" s="1682"/>
      <c r="E6" s="1682"/>
      <c r="F6" s="1682"/>
      <c r="G6" s="1682"/>
      <c r="H6" s="1683"/>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row>
    <row r="7" spans="1:129" ht="17.25" customHeight="1">
      <c r="A7" s="1681"/>
      <c r="B7" s="1682"/>
      <c r="C7" s="1682"/>
      <c r="D7" s="1682"/>
      <c r="E7" s="1682"/>
      <c r="F7" s="1682"/>
      <c r="G7" s="1682"/>
      <c r="H7" s="1683"/>
      <c r="I7" s="1684"/>
      <c r="J7" s="1684"/>
      <c r="K7" s="1684"/>
      <c r="L7" s="1684"/>
      <c r="M7" s="1684"/>
      <c r="N7" s="1684"/>
      <c r="O7" s="1684"/>
      <c r="P7" s="1684"/>
      <c r="Q7" s="1684"/>
      <c r="R7" s="1684"/>
      <c r="S7" s="1684"/>
      <c r="T7" s="1684"/>
      <c r="U7" s="1684"/>
      <c r="V7" s="1684"/>
      <c r="W7" s="1684"/>
      <c r="X7" s="1684"/>
      <c r="Y7" s="1684"/>
      <c r="Z7" s="1684"/>
      <c r="AA7" s="1684"/>
      <c r="AB7" s="1684"/>
      <c r="AC7" s="1684"/>
      <c r="AD7" s="1684"/>
      <c r="AE7" s="1684"/>
      <c r="AF7" s="1684"/>
      <c r="AG7" s="1684"/>
      <c r="AH7" s="1684"/>
      <c r="AI7" s="1684"/>
      <c r="AJ7" s="1684"/>
      <c r="AK7" s="1684"/>
      <c r="AL7" s="1684"/>
      <c r="AM7" s="1684"/>
      <c r="AN7" s="1684"/>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row>
    <row r="8" spans="1:129" ht="17.25" customHeight="1">
      <c r="A8" s="1681"/>
      <c r="B8" s="1682"/>
      <c r="C8" s="1682"/>
      <c r="D8" s="1682"/>
      <c r="E8" s="1682"/>
      <c r="F8" s="1682"/>
      <c r="G8" s="1682"/>
      <c r="H8" s="1683"/>
      <c r="I8" s="1684"/>
      <c r="J8" s="1684"/>
      <c r="K8" s="1684"/>
      <c r="L8" s="1684"/>
      <c r="M8" s="1684"/>
      <c r="N8" s="1684"/>
      <c r="O8" s="1684"/>
      <c r="P8" s="1684"/>
      <c r="Q8" s="1684"/>
      <c r="R8" s="1684"/>
      <c r="S8" s="1684"/>
      <c r="T8" s="1684"/>
      <c r="U8" s="1684"/>
      <c r="V8" s="1684"/>
      <c r="W8" s="1684"/>
      <c r="X8" s="1684"/>
      <c r="Y8" s="1684"/>
      <c r="Z8" s="1684"/>
      <c r="AA8" s="1684"/>
      <c r="AB8" s="1684"/>
      <c r="AC8" s="1684"/>
      <c r="AD8" s="1684"/>
      <c r="AE8" s="1684"/>
      <c r="AF8" s="1684"/>
      <c r="AG8" s="1684"/>
      <c r="AH8" s="1684"/>
      <c r="AI8" s="1684"/>
      <c r="AJ8" s="1684"/>
      <c r="AK8" s="1684"/>
      <c r="AL8" s="1684"/>
      <c r="AM8" s="1684"/>
      <c r="AN8" s="1684"/>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row>
    <row r="9" spans="1:129" ht="17.25" customHeight="1">
      <c r="A9" s="1681"/>
      <c r="B9" s="1682"/>
      <c r="C9" s="1682"/>
      <c r="D9" s="1682"/>
      <c r="E9" s="1682"/>
      <c r="F9" s="1682"/>
      <c r="G9" s="1682"/>
      <c r="H9" s="1683"/>
      <c r="I9" s="1684"/>
      <c r="J9" s="1684"/>
      <c r="K9" s="1684"/>
      <c r="L9" s="1684"/>
      <c r="M9" s="1684"/>
      <c r="N9" s="1684"/>
      <c r="O9" s="1684"/>
      <c r="P9" s="1684"/>
      <c r="Q9" s="1684"/>
      <c r="R9" s="1684"/>
      <c r="S9" s="1684"/>
      <c r="T9" s="1684"/>
      <c r="U9" s="1684"/>
      <c r="V9" s="1684"/>
      <c r="W9" s="1684"/>
      <c r="X9" s="1684"/>
      <c r="Y9" s="1684"/>
      <c r="Z9" s="1684"/>
      <c r="AA9" s="1684"/>
      <c r="AB9" s="1684"/>
      <c r="AC9" s="1684"/>
      <c r="AD9" s="1684"/>
      <c r="AE9" s="1684"/>
      <c r="AF9" s="1684"/>
      <c r="AG9" s="1684"/>
      <c r="AH9" s="1684"/>
      <c r="AI9" s="1684"/>
      <c r="AJ9" s="1684"/>
      <c r="AK9" s="1684"/>
      <c r="AL9" s="1684"/>
      <c r="AM9" s="1684"/>
      <c r="AN9" s="1684"/>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row>
    <row r="10" spans="1:129" ht="17.25" customHeight="1">
      <c r="A10" s="1681"/>
      <c r="B10" s="1682"/>
      <c r="C10" s="1682"/>
      <c r="D10" s="1682"/>
      <c r="E10" s="1682"/>
      <c r="F10" s="1682"/>
      <c r="G10" s="1682"/>
      <c r="H10" s="1683"/>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row>
    <row r="11" spans="1:129" ht="17.25" customHeight="1">
      <c r="A11" s="1681"/>
      <c r="B11" s="1682"/>
      <c r="C11" s="1682"/>
      <c r="D11" s="1682"/>
      <c r="E11" s="1682"/>
      <c r="F11" s="1682"/>
      <c r="G11" s="1682"/>
      <c r="H11" s="1683"/>
      <c r="I11" s="1695" t="s">
        <v>731</v>
      </c>
      <c r="J11" s="1695"/>
      <c r="K11" s="1696"/>
      <c r="L11" s="1701"/>
      <c r="M11" s="1684"/>
      <c r="N11" s="1684"/>
      <c r="O11" s="1684"/>
      <c r="P11" s="1684"/>
      <c r="Q11" s="1695" t="s">
        <v>731</v>
      </c>
      <c r="R11" s="1695"/>
      <c r="S11" s="1696"/>
      <c r="T11" s="1701"/>
      <c r="U11" s="1684"/>
      <c r="V11" s="1684"/>
      <c r="W11" s="1684"/>
      <c r="X11" s="1684"/>
      <c r="Y11" s="1695" t="s">
        <v>731</v>
      </c>
      <c r="Z11" s="1695"/>
      <c r="AA11" s="1696"/>
      <c r="AB11" s="1701"/>
      <c r="AC11" s="1684"/>
      <c r="AD11" s="1684"/>
      <c r="AE11" s="1684"/>
      <c r="AF11" s="1684"/>
      <c r="AG11" s="1695" t="s">
        <v>731</v>
      </c>
      <c r="AH11" s="1695"/>
      <c r="AI11" s="1696"/>
      <c r="AJ11" s="1701"/>
      <c r="AK11" s="1684"/>
      <c r="AL11" s="1684"/>
      <c r="AM11" s="1684"/>
      <c r="AN11" s="1684"/>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row>
    <row r="12" spans="1:129" ht="17.25" customHeight="1">
      <c r="A12" s="1681"/>
      <c r="B12" s="1682"/>
      <c r="C12" s="1682"/>
      <c r="D12" s="1682"/>
      <c r="E12" s="1682"/>
      <c r="F12" s="1682"/>
      <c r="G12" s="1682"/>
      <c r="H12" s="1683"/>
      <c r="I12" s="1699" t="s">
        <v>732</v>
      </c>
      <c r="J12" s="1699"/>
      <c r="K12" s="1700"/>
      <c r="L12" s="1697"/>
      <c r="M12" s="1698"/>
      <c r="N12" s="1698"/>
      <c r="O12" s="1698"/>
      <c r="P12" s="1698"/>
      <c r="Q12" s="1699" t="s">
        <v>732</v>
      </c>
      <c r="R12" s="1699"/>
      <c r="S12" s="1700"/>
      <c r="T12" s="1697"/>
      <c r="U12" s="1698"/>
      <c r="V12" s="1698"/>
      <c r="W12" s="1698"/>
      <c r="X12" s="1698"/>
      <c r="Y12" s="1699" t="s">
        <v>732</v>
      </c>
      <c r="Z12" s="1699"/>
      <c r="AA12" s="1700"/>
      <c r="AB12" s="1697"/>
      <c r="AC12" s="1698"/>
      <c r="AD12" s="1698"/>
      <c r="AE12" s="1698"/>
      <c r="AF12" s="1698"/>
      <c r="AG12" s="1699" t="s">
        <v>732</v>
      </c>
      <c r="AH12" s="1699"/>
      <c r="AI12" s="1700"/>
      <c r="AJ12" s="1697"/>
      <c r="AK12" s="1698"/>
      <c r="AL12" s="1698"/>
      <c r="AM12" s="1698"/>
      <c r="AN12" s="1698"/>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row>
    <row r="13" spans="1:129" ht="17.25" customHeight="1" thickBot="1">
      <c r="A13" s="1691" t="s">
        <v>733</v>
      </c>
      <c r="B13" s="1691"/>
      <c r="C13" s="1691"/>
      <c r="D13" s="1691"/>
      <c r="E13" s="1691"/>
      <c r="F13" s="1691"/>
      <c r="G13" s="1691"/>
      <c r="H13" s="1691"/>
      <c r="I13" s="1692"/>
      <c r="J13" s="1693"/>
      <c r="K13" s="1693"/>
      <c r="L13" s="1693"/>
      <c r="M13" s="1693"/>
      <c r="N13" s="1693"/>
      <c r="O13" s="1693"/>
      <c r="P13" s="1694"/>
      <c r="Q13" s="1692"/>
      <c r="R13" s="1693"/>
      <c r="S13" s="1693"/>
      <c r="T13" s="1693"/>
      <c r="U13" s="1693"/>
      <c r="V13" s="1693"/>
      <c r="W13" s="1693"/>
      <c r="X13" s="1694"/>
      <c r="Y13" s="1692"/>
      <c r="Z13" s="1693"/>
      <c r="AA13" s="1693"/>
      <c r="AB13" s="1693"/>
      <c r="AC13" s="1693"/>
      <c r="AD13" s="1693"/>
      <c r="AE13" s="1693"/>
      <c r="AF13" s="1694"/>
      <c r="AG13" s="1692"/>
      <c r="AH13" s="1693"/>
      <c r="AI13" s="1693"/>
      <c r="AJ13" s="1693"/>
      <c r="AK13" s="1693"/>
      <c r="AL13" s="1693"/>
      <c r="AM13" s="1693"/>
      <c r="AN13" s="1694"/>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row>
    <row r="14" spans="1:129" ht="17.25" customHeight="1">
      <c r="A14" s="1714" t="s">
        <v>734</v>
      </c>
      <c r="B14" s="1715"/>
      <c r="C14" s="1715"/>
      <c r="D14" s="1715"/>
      <c r="E14" s="1715"/>
      <c r="F14" s="1715"/>
      <c r="G14" s="1715"/>
      <c r="H14" s="1716"/>
      <c r="I14" s="1688"/>
      <c r="J14" s="1689"/>
      <c r="K14" s="1689"/>
      <c r="L14" s="1689"/>
      <c r="M14" s="1689"/>
      <c r="N14" s="1689"/>
      <c r="O14" s="1689"/>
      <c r="P14" s="1717"/>
      <c r="Q14" s="1688"/>
      <c r="R14" s="1689"/>
      <c r="S14" s="1689"/>
      <c r="T14" s="1689"/>
      <c r="U14" s="1689"/>
      <c r="V14" s="1689"/>
      <c r="W14" s="1689"/>
      <c r="X14" s="1717"/>
      <c r="Y14" s="1688"/>
      <c r="Z14" s="1689"/>
      <c r="AA14" s="1689"/>
      <c r="AB14" s="1689"/>
      <c r="AC14" s="1689"/>
      <c r="AD14" s="1689"/>
      <c r="AE14" s="1689"/>
      <c r="AF14" s="1717"/>
      <c r="AG14" s="1688"/>
      <c r="AH14" s="1689"/>
      <c r="AI14" s="1689"/>
      <c r="AJ14" s="1689"/>
      <c r="AK14" s="1689"/>
      <c r="AL14" s="1689"/>
      <c r="AM14" s="1689"/>
      <c r="AN14" s="1690"/>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row>
    <row r="15" spans="1:129" ht="17.25" customHeight="1">
      <c r="A15" s="1708" t="s">
        <v>739</v>
      </c>
      <c r="B15" s="1709"/>
      <c r="C15" s="1702" t="s">
        <v>735</v>
      </c>
      <c r="D15" s="1702"/>
      <c r="E15" s="1702"/>
      <c r="F15" s="1702"/>
      <c r="G15" s="1702"/>
      <c r="H15" s="1703"/>
      <c r="I15" s="1723"/>
      <c r="J15" s="1724"/>
      <c r="K15" s="1724"/>
      <c r="L15" s="1724"/>
      <c r="M15" s="1724"/>
      <c r="N15" s="1724"/>
      <c r="O15" s="1724"/>
      <c r="P15" s="1725"/>
      <c r="Q15" s="1723"/>
      <c r="R15" s="1724"/>
      <c r="S15" s="1724"/>
      <c r="T15" s="1724"/>
      <c r="U15" s="1724"/>
      <c r="V15" s="1724"/>
      <c r="W15" s="1724"/>
      <c r="X15" s="1725"/>
      <c r="Y15" s="1723"/>
      <c r="Z15" s="1724"/>
      <c r="AA15" s="1724"/>
      <c r="AB15" s="1724"/>
      <c r="AC15" s="1724"/>
      <c r="AD15" s="1724"/>
      <c r="AE15" s="1724"/>
      <c r="AF15" s="1725"/>
      <c r="AG15" s="1723"/>
      <c r="AH15" s="1724"/>
      <c r="AI15" s="1724"/>
      <c r="AJ15" s="1724"/>
      <c r="AK15" s="1724"/>
      <c r="AL15" s="1724"/>
      <c r="AM15" s="1724"/>
      <c r="AN15" s="1731"/>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row>
    <row r="16" spans="1:129" ht="17.25" customHeight="1">
      <c r="A16" s="1710"/>
      <c r="B16" s="1711"/>
      <c r="C16" s="1704" t="s">
        <v>736</v>
      </c>
      <c r="D16" s="1704"/>
      <c r="E16" s="1704"/>
      <c r="F16" s="1704"/>
      <c r="G16" s="1704"/>
      <c r="H16" s="1705"/>
      <c r="I16" s="1720"/>
      <c r="J16" s="1721"/>
      <c r="K16" s="1721"/>
      <c r="L16" s="1721"/>
      <c r="M16" s="1721"/>
      <c r="N16" s="1721"/>
      <c r="O16" s="1721"/>
      <c r="P16" s="1722"/>
      <c r="Q16" s="1720"/>
      <c r="R16" s="1721"/>
      <c r="S16" s="1721"/>
      <c r="T16" s="1721"/>
      <c r="U16" s="1721"/>
      <c r="V16" s="1721"/>
      <c r="W16" s="1721"/>
      <c r="X16" s="1722"/>
      <c r="Y16" s="1720"/>
      <c r="Z16" s="1721"/>
      <c r="AA16" s="1721"/>
      <c r="AB16" s="1721"/>
      <c r="AC16" s="1721"/>
      <c r="AD16" s="1721"/>
      <c r="AE16" s="1721"/>
      <c r="AF16" s="1722"/>
      <c r="AG16" s="1720"/>
      <c r="AH16" s="1721"/>
      <c r="AI16" s="1721"/>
      <c r="AJ16" s="1721"/>
      <c r="AK16" s="1721"/>
      <c r="AL16" s="1721"/>
      <c r="AM16" s="1721"/>
      <c r="AN16" s="1729"/>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row>
    <row r="17" spans="1:129" ht="17.25" customHeight="1">
      <c r="A17" s="1710"/>
      <c r="B17" s="1711"/>
      <c r="C17" s="1704" t="s">
        <v>737</v>
      </c>
      <c r="D17" s="1704"/>
      <c r="E17" s="1704"/>
      <c r="F17" s="1704"/>
      <c r="G17" s="1704"/>
      <c r="H17" s="1705"/>
      <c r="I17" s="1720"/>
      <c r="J17" s="1721"/>
      <c r="K17" s="1721"/>
      <c r="L17" s="1721"/>
      <c r="M17" s="1721"/>
      <c r="N17" s="1721"/>
      <c r="O17" s="1721"/>
      <c r="P17" s="1722"/>
      <c r="Q17" s="1720"/>
      <c r="R17" s="1721"/>
      <c r="S17" s="1721"/>
      <c r="T17" s="1721"/>
      <c r="U17" s="1721"/>
      <c r="V17" s="1721"/>
      <c r="W17" s="1721"/>
      <c r="X17" s="1722"/>
      <c r="Y17" s="1720"/>
      <c r="Z17" s="1721"/>
      <c r="AA17" s="1721"/>
      <c r="AB17" s="1721"/>
      <c r="AC17" s="1721"/>
      <c r="AD17" s="1721"/>
      <c r="AE17" s="1721"/>
      <c r="AF17" s="1722"/>
      <c r="AG17" s="1720"/>
      <c r="AH17" s="1721"/>
      <c r="AI17" s="1721"/>
      <c r="AJ17" s="1721"/>
      <c r="AK17" s="1721"/>
      <c r="AL17" s="1721"/>
      <c r="AM17" s="1721"/>
      <c r="AN17" s="1729"/>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row>
    <row r="18" spans="1:129" ht="17.25" customHeight="1">
      <c r="A18" s="1712"/>
      <c r="B18" s="1713"/>
      <c r="C18" s="1706" t="s">
        <v>738</v>
      </c>
      <c r="D18" s="1706"/>
      <c r="E18" s="1706"/>
      <c r="F18" s="1706"/>
      <c r="G18" s="1706"/>
      <c r="H18" s="1707"/>
      <c r="I18" s="1726"/>
      <c r="J18" s="1727"/>
      <c r="K18" s="1727"/>
      <c r="L18" s="1727"/>
      <c r="M18" s="1727"/>
      <c r="N18" s="1727"/>
      <c r="O18" s="1727"/>
      <c r="P18" s="1728"/>
      <c r="Q18" s="1726"/>
      <c r="R18" s="1727"/>
      <c r="S18" s="1727"/>
      <c r="T18" s="1727"/>
      <c r="U18" s="1727"/>
      <c r="V18" s="1727"/>
      <c r="W18" s="1727"/>
      <c r="X18" s="1728"/>
      <c r="Y18" s="1726"/>
      <c r="Z18" s="1727"/>
      <c r="AA18" s="1727"/>
      <c r="AB18" s="1727"/>
      <c r="AC18" s="1727"/>
      <c r="AD18" s="1727"/>
      <c r="AE18" s="1727"/>
      <c r="AF18" s="1728"/>
      <c r="AG18" s="1726"/>
      <c r="AH18" s="1727"/>
      <c r="AI18" s="1727"/>
      <c r="AJ18" s="1727"/>
      <c r="AK18" s="1727"/>
      <c r="AL18" s="1727"/>
      <c r="AM18" s="1727"/>
      <c r="AN18" s="1730"/>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row>
    <row r="19" spans="1:129" ht="17.25" customHeight="1">
      <c r="A19" s="1737" t="s">
        <v>740</v>
      </c>
      <c r="B19" s="1737"/>
      <c r="C19" s="1737"/>
      <c r="D19" s="1737"/>
      <c r="E19" s="1737"/>
      <c r="F19" s="1737"/>
      <c r="G19" s="1737"/>
      <c r="H19" s="1738"/>
      <c r="I19" s="1732"/>
      <c r="J19" s="1732"/>
      <c r="K19" s="1732"/>
      <c r="L19" s="1732"/>
      <c r="M19" s="1732"/>
      <c r="N19" s="1732"/>
      <c r="O19" s="1732"/>
      <c r="P19" s="1732"/>
      <c r="Q19" s="1732"/>
      <c r="R19" s="1732"/>
      <c r="S19" s="1732"/>
      <c r="T19" s="1732"/>
      <c r="U19" s="1732"/>
      <c r="V19" s="1732"/>
      <c r="W19" s="1732"/>
      <c r="X19" s="1734"/>
      <c r="Y19" s="1732"/>
      <c r="Z19" s="1732"/>
      <c r="AA19" s="1732"/>
      <c r="AB19" s="1732"/>
      <c r="AC19" s="1732"/>
      <c r="AD19" s="1732"/>
      <c r="AE19" s="1732"/>
      <c r="AF19" s="1734"/>
      <c r="AG19" s="1732"/>
      <c r="AH19" s="1732"/>
      <c r="AI19" s="1732"/>
      <c r="AJ19" s="1732"/>
      <c r="AK19" s="1732"/>
      <c r="AL19" s="1732"/>
      <c r="AM19" s="1732"/>
      <c r="AN19" s="1732"/>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row>
    <row r="20" spans="1:129" ht="17.25" customHeight="1">
      <c r="A20" s="1739"/>
      <c r="B20" s="1739"/>
      <c r="C20" s="1739"/>
      <c r="D20" s="1739"/>
      <c r="E20" s="1739"/>
      <c r="F20" s="1739"/>
      <c r="G20" s="1739"/>
      <c r="H20" s="1681"/>
      <c r="I20" s="166" t="s">
        <v>741</v>
      </c>
      <c r="J20" s="1718"/>
      <c r="K20" s="1719"/>
      <c r="L20" s="1719"/>
      <c r="M20" s="1719"/>
      <c r="N20" s="1719"/>
      <c r="O20" s="1719"/>
      <c r="P20" s="1719"/>
      <c r="Q20" s="166" t="s">
        <v>741</v>
      </c>
      <c r="R20" s="1718"/>
      <c r="S20" s="1719"/>
      <c r="T20" s="1719"/>
      <c r="U20" s="1719"/>
      <c r="V20" s="1719"/>
      <c r="W20" s="1719"/>
      <c r="X20" s="1735"/>
      <c r="Y20" s="166" t="s">
        <v>741</v>
      </c>
      <c r="Z20" s="1718"/>
      <c r="AA20" s="1719"/>
      <c r="AB20" s="1719"/>
      <c r="AC20" s="1719"/>
      <c r="AD20" s="1719"/>
      <c r="AE20" s="1719"/>
      <c r="AF20" s="1735"/>
      <c r="AG20" s="166" t="s">
        <v>741</v>
      </c>
      <c r="AH20" s="1718"/>
      <c r="AI20" s="1719"/>
      <c r="AJ20" s="1719"/>
      <c r="AK20" s="1719"/>
      <c r="AL20" s="1719"/>
      <c r="AM20" s="1719"/>
      <c r="AN20" s="1719"/>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row>
    <row r="21" spans="1:129" ht="17.25" customHeight="1">
      <c r="A21" s="1739"/>
      <c r="B21" s="1739"/>
      <c r="C21" s="1739"/>
      <c r="D21" s="1739"/>
      <c r="E21" s="1739"/>
      <c r="F21" s="1739"/>
      <c r="G21" s="1739"/>
      <c r="H21" s="1681"/>
      <c r="I21" s="166" t="s">
        <v>742</v>
      </c>
      <c r="J21" s="1718"/>
      <c r="K21" s="1719"/>
      <c r="L21" s="1719"/>
      <c r="M21" s="1719"/>
      <c r="N21" s="1719"/>
      <c r="O21" s="1719"/>
      <c r="P21" s="1719"/>
      <c r="Q21" s="166" t="s">
        <v>742</v>
      </c>
      <c r="R21" s="1718"/>
      <c r="S21" s="1719"/>
      <c r="T21" s="1719"/>
      <c r="U21" s="1719"/>
      <c r="V21" s="1719"/>
      <c r="W21" s="1719"/>
      <c r="X21" s="1735"/>
      <c r="Y21" s="166" t="s">
        <v>742</v>
      </c>
      <c r="Z21" s="1718"/>
      <c r="AA21" s="1719"/>
      <c r="AB21" s="1719"/>
      <c r="AC21" s="1719"/>
      <c r="AD21" s="1719"/>
      <c r="AE21" s="1719"/>
      <c r="AF21" s="1735"/>
      <c r="AG21" s="166" t="s">
        <v>742</v>
      </c>
      <c r="AH21" s="1718"/>
      <c r="AI21" s="1719"/>
      <c r="AJ21" s="1719"/>
      <c r="AK21" s="1719"/>
      <c r="AL21" s="1719"/>
      <c r="AM21" s="1719"/>
      <c r="AN21" s="1719"/>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row>
    <row r="22" spans="1:129" ht="17.25" customHeight="1">
      <c r="A22" s="1739"/>
      <c r="B22" s="1739"/>
      <c r="C22" s="1739"/>
      <c r="D22" s="1739"/>
      <c r="E22" s="1739"/>
      <c r="F22" s="1739"/>
      <c r="G22" s="1739"/>
      <c r="H22" s="1681"/>
      <c r="I22" s="166" t="s">
        <v>743</v>
      </c>
      <c r="J22" s="1718"/>
      <c r="K22" s="1719"/>
      <c r="L22" s="1719"/>
      <c r="M22" s="1719"/>
      <c r="N22" s="1719"/>
      <c r="O22" s="1719"/>
      <c r="P22" s="1719"/>
      <c r="Q22" s="166" t="s">
        <v>743</v>
      </c>
      <c r="R22" s="1718"/>
      <c r="S22" s="1719"/>
      <c r="T22" s="1719"/>
      <c r="U22" s="1719"/>
      <c r="V22" s="1719"/>
      <c r="W22" s="1719"/>
      <c r="X22" s="1735"/>
      <c r="Y22" s="166" t="s">
        <v>743</v>
      </c>
      <c r="Z22" s="1718"/>
      <c r="AA22" s="1719"/>
      <c r="AB22" s="1719"/>
      <c r="AC22" s="1719"/>
      <c r="AD22" s="1719"/>
      <c r="AE22" s="1719"/>
      <c r="AF22" s="1735"/>
      <c r="AG22" s="166" t="s">
        <v>743</v>
      </c>
      <c r="AH22" s="1718"/>
      <c r="AI22" s="1719"/>
      <c r="AJ22" s="1719"/>
      <c r="AK22" s="1719"/>
      <c r="AL22" s="1719"/>
      <c r="AM22" s="1719"/>
      <c r="AN22" s="1719"/>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row>
    <row r="23" spans="1:129" ht="17.25" customHeight="1">
      <c r="A23" s="1740"/>
      <c r="B23" s="1740"/>
      <c r="C23" s="1740"/>
      <c r="D23" s="1740"/>
      <c r="E23" s="1740"/>
      <c r="F23" s="1740"/>
      <c r="G23" s="1740"/>
      <c r="H23" s="1741"/>
      <c r="I23" s="1733"/>
      <c r="J23" s="1733"/>
      <c r="K23" s="1733"/>
      <c r="L23" s="1733"/>
      <c r="M23" s="1733"/>
      <c r="N23" s="1733"/>
      <c r="O23" s="1733"/>
      <c r="P23" s="1733"/>
      <c r="Q23" s="1733"/>
      <c r="R23" s="1733"/>
      <c r="S23" s="1733"/>
      <c r="T23" s="1733"/>
      <c r="U23" s="1733"/>
      <c r="V23" s="1733"/>
      <c r="W23" s="1733"/>
      <c r="X23" s="1736"/>
      <c r="Y23" s="1733"/>
      <c r="Z23" s="1733"/>
      <c r="AA23" s="1733"/>
      <c r="AB23" s="1733"/>
      <c r="AC23" s="1733"/>
      <c r="AD23" s="1733"/>
      <c r="AE23" s="1733"/>
      <c r="AF23" s="1736"/>
      <c r="AG23" s="1733"/>
      <c r="AH23" s="1733"/>
      <c r="AI23" s="1733"/>
      <c r="AJ23" s="1733"/>
      <c r="AK23" s="1733"/>
      <c r="AL23" s="1733"/>
      <c r="AM23" s="1733"/>
      <c r="AN23" s="1733"/>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row>
    <row r="24" spans="1:129" ht="17.25" customHeight="1">
      <c r="A24" s="1681" t="s">
        <v>744</v>
      </c>
      <c r="B24" s="1682"/>
      <c r="C24" s="1682"/>
      <c r="D24" s="1682"/>
      <c r="E24" s="1682"/>
      <c r="F24" s="1682"/>
      <c r="G24" s="1682"/>
      <c r="H24" s="1682"/>
      <c r="I24" s="1750"/>
      <c r="J24" s="1751"/>
      <c r="K24" s="1751"/>
      <c r="L24" s="1751"/>
      <c r="M24" s="1751"/>
      <c r="N24" s="1751"/>
      <c r="O24" s="1751"/>
      <c r="P24" s="1751"/>
      <c r="Q24" s="1750"/>
      <c r="R24" s="1751"/>
      <c r="S24" s="1751"/>
      <c r="T24" s="1751"/>
      <c r="U24" s="1751"/>
      <c r="V24" s="1751"/>
      <c r="W24" s="1751"/>
      <c r="X24" s="1751"/>
      <c r="Y24" s="1750"/>
      <c r="Z24" s="1751"/>
      <c r="AA24" s="1751"/>
      <c r="AB24" s="1751"/>
      <c r="AC24" s="1751"/>
      <c r="AD24" s="1751"/>
      <c r="AE24" s="1751"/>
      <c r="AF24" s="1751"/>
      <c r="AG24" s="1750"/>
      <c r="AH24" s="1751"/>
      <c r="AI24" s="1751"/>
      <c r="AJ24" s="1751"/>
      <c r="AK24" s="1751"/>
      <c r="AL24" s="1751"/>
      <c r="AM24" s="1751"/>
      <c r="AN24" s="1752"/>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row>
    <row r="25" spans="1:129" ht="17.25" customHeight="1">
      <c r="A25" s="1681" t="s">
        <v>745</v>
      </c>
      <c r="B25" s="1682"/>
      <c r="C25" s="1682"/>
      <c r="D25" s="1682"/>
      <c r="E25" s="1682"/>
      <c r="F25" s="1682"/>
      <c r="G25" s="1682"/>
      <c r="H25" s="1682"/>
      <c r="I25" s="1735"/>
      <c r="J25" s="1748"/>
      <c r="K25" s="1749"/>
      <c r="L25" s="61" t="s">
        <v>748</v>
      </c>
      <c r="M25" s="1722"/>
      <c r="N25" s="1748"/>
      <c r="O25" s="1748"/>
      <c r="P25" s="1718"/>
      <c r="Q25" s="1735"/>
      <c r="R25" s="1748"/>
      <c r="S25" s="1749"/>
      <c r="T25" s="61" t="s">
        <v>748</v>
      </c>
      <c r="U25" s="1722"/>
      <c r="V25" s="1748"/>
      <c r="W25" s="1748"/>
      <c r="X25" s="1718"/>
      <c r="Y25" s="1735"/>
      <c r="Z25" s="1748"/>
      <c r="AA25" s="1749"/>
      <c r="AB25" s="61" t="s">
        <v>748</v>
      </c>
      <c r="AC25" s="1722"/>
      <c r="AD25" s="1748"/>
      <c r="AE25" s="1748"/>
      <c r="AF25" s="1718"/>
      <c r="AG25" s="1735"/>
      <c r="AH25" s="1748"/>
      <c r="AI25" s="1749"/>
      <c r="AJ25" s="61" t="s">
        <v>748</v>
      </c>
      <c r="AK25" s="1722"/>
      <c r="AL25" s="1748"/>
      <c r="AM25" s="1748"/>
      <c r="AN25" s="1718"/>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row>
    <row r="26" spans="1:129" ht="17.25" customHeight="1">
      <c r="A26" s="1681" t="s">
        <v>746</v>
      </c>
      <c r="B26" s="1682"/>
      <c r="C26" s="1682"/>
      <c r="D26" s="1682"/>
      <c r="E26" s="1682"/>
      <c r="F26" s="1682"/>
      <c r="G26" s="1682"/>
      <c r="H26" s="1682"/>
      <c r="I26" s="1735"/>
      <c r="J26" s="1748"/>
      <c r="K26" s="1749"/>
      <c r="L26" s="1747" t="s">
        <v>749</v>
      </c>
      <c r="M26" s="1747"/>
      <c r="N26" s="1747"/>
      <c r="O26" s="1747"/>
      <c r="P26" s="1747"/>
      <c r="Q26" s="1735"/>
      <c r="R26" s="1748"/>
      <c r="S26" s="1749"/>
      <c r="T26" s="1747" t="s">
        <v>749</v>
      </c>
      <c r="U26" s="1747"/>
      <c r="V26" s="1747"/>
      <c r="W26" s="1747"/>
      <c r="X26" s="1747"/>
      <c r="Y26" s="1735"/>
      <c r="Z26" s="1748"/>
      <c r="AA26" s="1749"/>
      <c r="AB26" s="1747" t="s">
        <v>749</v>
      </c>
      <c r="AC26" s="1747"/>
      <c r="AD26" s="1747"/>
      <c r="AE26" s="1747"/>
      <c r="AF26" s="1747"/>
      <c r="AG26" s="1735"/>
      <c r="AH26" s="1748"/>
      <c r="AI26" s="1749"/>
      <c r="AJ26" s="1747" t="s">
        <v>749</v>
      </c>
      <c r="AK26" s="1747"/>
      <c r="AL26" s="1747"/>
      <c r="AM26" s="1747"/>
      <c r="AN26" s="1767"/>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row>
    <row r="27" spans="1:129" ht="17.25" customHeight="1">
      <c r="A27" s="1681" t="s">
        <v>755</v>
      </c>
      <c r="B27" s="1682"/>
      <c r="C27" s="1682"/>
      <c r="D27" s="1682"/>
      <c r="E27" s="1682"/>
      <c r="F27" s="1682"/>
      <c r="G27" s="1682"/>
      <c r="H27" s="1682"/>
      <c r="I27" s="1742"/>
      <c r="J27" s="1743"/>
      <c r="K27" s="1744"/>
      <c r="L27" s="62" t="s">
        <v>750</v>
      </c>
      <c r="M27" s="1745"/>
      <c r="N27" s="1745"/>
      <c r="O27" s="1745"/>
      <c r="P27" s="1745"/>
      <c r="Q27" s="1742"/>
      <c r="R27" s="1743"/>
      <c r="S27" s="1744"/>
      <c r="T27" s="62" t="s">
        <v>750</v>
      </c>
      <c r="U27" s="1745"/>
      <c r="V27" s="1745"/>
      <c r="W27" s="1745"/>
      <c r="X27" s="1745"/>
      <c r="Y27" s="1742"/>
      <c r="Z27" s="1743"/>
      <c r="AA27" s="1744"/>
      <c r="AB27" s="62" t="s">
        <v>750</v>
      </c>
      <c r="AC27" s="1745"/>
      <c r="AD27" s="1745"/>
      <c r="AE27" s="1745"/>
      <c r="AF27" s="1745"/>
      <c r="AG27" s="1742"/>
      <c r="AH27" s="1743"/>
      <c r="AI27" s="1744"/>
      <c r="AJ27" s="62" t="s">
        <v>750</v>
      </c>
      <c r="AK27" s="1745"/>
      <c r="AL27" s="1745"/>
      <c r="AM27" s="1745"/>
      <c r="AN27" s="1746"/>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row>
    <row r="28" spans="1:129" ht="17.25" customHeight="1">
      <c r="A28" s="1681" t="s">
        <v>747</v>
      </c>
      <c r="B28" s="1682"/>
      <c r="C28" s="1682"/>
      <c r="D28" s="1682"/>
      <c r="E28" s="1682"/>
      <c r="F28" s="1682"/>
      <c r="G28" s="1682"/>
      <c r="H28" s="1682"/>
      <c r="I28" s="1735"/>
      <c r="J28" s="1748"/>
      <c r="K28" s="1748"/>
      <c r="L28" s="1748"/>
      <c r="M28" s="1748"/>
      <c r="N28" s="1748"/>
      <c r="O28" s="1748"/>
      <c r="P28" s="1718"/>
      <c r="Q28" s="1735"/>
      <c r="R28" s="1748"/>
      <c r="S28" s="1748"/>
      <c r="T28" s="1748"/>
      <c r="U28" s="1748"/>
      <c r="V28" s="1748"/>
      <c r="W28" s="1748"/>
      <c r="X28" s="1718"/>
      <c r="Y28" s="1735"/>
      <c r="Z28" s="1748"/>
      <c r="AA28" s="1748"/>
      <c r="AB28" s="1748"/>
      <c r="AC28" s="1748"/>
      <c r="AD28" s="1748"/>
      <c r="AE28" s="1748"/>
      <c r="AF28" s="1718"/>
      <c r="AG28" s="1735"/>
      <c r="AH28" s="1748"/>
      <c r="AI28" s="1748"/>
      <c r="AJ28" s="1748"/>
      <c r="AK28" s="1748"/>
      <c r="AL28" s="1748"/>
      <c r="AM28" s="1748"/>
      <c r="AN28" s="1718"/>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row>
    <row r="29" spans="1:129" ht="17.25" customHeight="1" thickBot="1">
      <c r="A29" s="1765" t="s">
        <v>751</v>
      </c>
      <c r="B29" s="1766"/>
      <c r="C29" s="1766"/>
      <c r="D29" s="1766"/>
      <c r="E29" s="1766"/>
      <c r="F29" s="1766"/>
      <c r="G29" s="1766"/>
      <c r="H29" s="1766"/>
      <c r="I29" s="1754"/>
      <c r="J29" s="1755"/>
      <c r="K29" s="1755"/>
      <c r="L29" s="1755"/>
      <c r="M29" s="1755"/>
      <c r="N29" s="1755"/>
      <c r="O29" s="1755"/>
      <c r="P29" s="1756"/>
      <c r="Q29" s="1754"/>
      <c r="R29" s="1755"/>
      <c r="S29" s="1755"/>
      <c r="T29" s="1755"/>
      <c r="U29" s="1755"/>
      <c r="V29" s="1755"/>
      <c r="W29" s="1755"/>
      <c r="X29" s="1756"/>
      <c r="Y29" s="1754"/>
      <c r="Z29" s="1755"/>
      <c r="AA29" s="1755"/>
      <c r="AB29" s="1755"/>
      <c r="AC29" s="1755"/>
      <c r="AD29" s="1755"/>
      <c r="AE29" s="1755"/>
      <c r="AF29" s="1756"/>
      <c r="AG29" s="1754"/>
      <c r="AH29" s="1755"/>
      <c r="AI29" s="1755"/>
      <c r="AJ29" s="1755"/>
      <c r="AK29" s="1755"/>
      <c r="AL29" s="1755"/>
      <c r="AM29" s="1755"/>
      <c r="AN29" s="1756"/>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row>
    <row r="30" spans="1:129" ht="17.25" customHeight="1">
      <c r="A30" s="1757" t="s">
        <v>752</v>
      </c>
      <c r="B30" s="1757"/>
      <c r="C30" s="1757"/>
      <c r="D30" s="1757"/>
      <c r="E30" s="1757"/>
      <c r="F30" s="1757"/>
      <c r="G30" s="1757"/>
      <c r="H30" s="1757"/>
      <c r="I30" s="1759" t="s">
        <v>753</v>
      </c>
      <c r="J30" s="1759"/>
      <c r="K30" s="1759"/>
      <c r="L30" s="1759"/>
      <c r="M30" s="1759"/>
      <c r="N30" s="1759"/>
      <c r="O30" s="1759"/>
      <c r="P30" s="1759"/>
      <c r="Q30" s="1761" t="s">
        <v>754</v>
      </c>
      <c r="R30" s="1761"/>
      <c r="S30" s="1761"/>
      <c r="T30" s="1761"/>
      <c r="U30" s="1761"/>
      <c r="V30" s="1761"/>
      <c r="W30" s="1761"/>
      <c r="X30" s="1761"/>
      <c r="Y30" s="1763"/>
      <c r="Z30" s="1763"/>
      <c r="AA30" s="1763"/>
      <c r="AB30" s="1763"/>
      <c r="AC30" s="1763"/>
      <c r="AD30" s="1763"/>
      <c r="AE30" s="1763"/>
      <c r="AF30" s="1763"/>
      <c r="AG30" s="1761" t="s">
        <v>754</v>
      </c>
      <c r="AH30" s="1761"/>
      <c r="AI30" s="1761"/>
      <c r="AJ30" s="1761"/>
      <c r="AK30" s="1761"/>
      <c r="AL30" s="1761"/>
      <c r="AM30" s="1761"/>
      <c r="AN30" s="1761"/>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row>
    <row r="31" spans="1:129" ht="17.25" customHeight="1">
      <c r="A31" s="1757"/>
      <c r="B31" s="1757"/>
      <c r="C31" s="1757"/>
      <c r="D31" s="1757"/>
      <c r="E31" s="1757"/>
      <c r="F31" s="1757"/>
      <c r="G31" s="1757"/>
      <c r="H31" s="1757"/>
      <c r="I31" s="1759"/>
      <c r="J31" s="1759"/>
      <c r="K31" s="1759"/>
      <c r="L31" s="1759"/>
      <c r="M31" s="1759"/>
      <c r="N31" s="1759"/>
      <c r="O31" s="1759"/>
      <c r="P31" s="1759"/>
      <c r="Q31" s="1761"/>
      <c r="R31" s="1761"/>
      <c r="S31" s="1761"/>
      <c r="T31" s="1761"/>
      <c r="U31" s="1761"/>
      <c r="V31" s="1761"/>
      <c r="W31" s="1761"/>
      <c r="X31" s="1761"/>
      <c r="Y31" s="1763"/>
      <c r="Z31" s="1763"/>
      <c r="AA31" s="1763"/>
      <c r="AB31" s="1763"/>
      <c r="AC31" s="1763"/>
      <c r="AD31" s="1763"/>
      <c r="AE31" s="1763"/>
      <c r="AF31" s="1763"/>
      <c r="AG31" s="1761"/>
      <c r="AH31" s="1761"/>
      <c r="AI31" s="1761"/>
      <c r="AJ31" s="1761"/>
      <c r="AK31" s="1761"/>
      <c r="AL31" s="1761"/>
      <c r="AM31" s="1761"/>
      <c r="AN31" s="1761"/>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row>
    <row r="32" spans="1:129" ht="17.25" customHeight="1">
      <c r="A32" s="1757"/>
      <c r="B32" s="1757"/>
      <c r="C32" s="1757"/>
      <c r="D32" s="1757"/>
      <c r="E32" s="1757"/>
      <c r="F32" s="1757"/>
      <c r="G32" s="1757"/>
      <c r="H32" s="1757"/>
      <c r="I32" s="1759"/>
      <c r="J32" s="1759"/>
      <c r="K32" s="1759"/>
      <c r="L32" s="1759"/>
      <c r="M32" s="1759"/>
      <c r="N32" s="1759"/>
      <c r="O32" s="1759"/>
      <c r="P32" s="1759"/>
      <c r="Q32" s="1761"/>
      <c r="R32" s="1761"/>
      <c r="S32" s="1761"/>
      <c r="T32" s="1761"/>
      <c r="U32" s="1761"/>
      <c r="V32" s="1761"/>
      <c r="W32" s="1761"/>
      <c r="X32" s="1761"/>
      <c r="Y32" s="1763"/>
      <c r="Z32" s="1763"/>
      <c r="AA32" s="1763"/>
      <c r="AB32" s="1763"/>
      <c r="AC32" s="1763"/>
      <c r="AD32" s="1763"/>
      <c r="AE32" s="1763"/>
      <c r="AF32" s="1763"/>
      <c r="AG32" s="1761"/>
      <c r="AH32" s="1761"/>
      <c r="AI32" s="1761"/>
      <c r="AJ32" s="1761"/>
      <c r="AK32" s="1761"/>
      <c r="AL32" s="1761"/>
      <c r="AM32" s="1761"/>
      <c r="AN32" s="1761"/>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row>
    <row r="33" spans="1:129" ht="17.25" customHeight="1">
      <c r="A33" s="1758"/>
      <c r="B33" s="1758"/>
      <c r="C33" s="1758"/>
      <c r="D33" s="1758"/>
      <c r="E33" s="1758"/>
      <c r="F33" s="1758"/>
      <c r="G33" s="1758"/>
      <c r="H33" s="1758"/>
      <c r="I33" s="1760"/>
      <c r="J33" s="1760"/>
      <c r="K33" s="1760"/>
      <c r="L33" s="1760"/>
      <c r="M33" s="1760"/>
      <c r="N33" s="1760"/>
      <c r="O33" s="1760"/>
      <c r="P33" s="1760"/>
      <c r="Q33" s="1762"/>
      <c r="R33" s="1762"/>
      <c r="S33" s="1762"/>
      <c r="T33" s="1762"/>
      <c r="U33" s="1762"/>
      <c r="V33" s="1762"/>
      <c r="W33" s="1762"/>
      <c r="X33" s="1762"/>
      <c r="Y33" s="1764"/>
      <c r="Z33" s="1764"/>
      <c r="AA33" s="1764"/>
      <c r="AB33" s="1764"/>
      <c r="AC33" s="1764"/>
      <c r="AD33" s="1764"/>
      <c r="AE33" s="1764"/>
      <c r="AF33" s="1764"/>
      <c r="AG33" s="1762"/>
      <c r="AH33" s="1762"/>
      <c r="AI33" s="1762"/>
      <c r="AJ33" s="1762"/>
      <c r="AK33" s="1762"/>
      <c r="AL33" s="1762"/>
      <c r="AM33" s="1762"/>
      <c r="AN33" s="1762"/>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row>
    <row r="34" spans="1:129">
      <c r="A34" s="75"/>
      <c r="B34" s="75"/>
      <c r="C34" s="75"/>
      <c r="D34" s="75"/>
      <c r="E34" s="75"/>
      <c r="F34" s="75"/>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row>
    <row r="35" spans="1:129">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row>
    <row r="36" spans="1:129">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row>
    <row r="37" spans="1:129">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row>
    <row r="38" spans="1:129">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row>
    <row r="39" spans="1:129">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row>
    <row r="40" spans="1:129">
      <c r="A40" s="75"/>
      <c r="B40" s="75"/>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row>
    <row r="41" spans="1:129">
      <c r="A41" s="75"/>
      <c r="B41" s="75"/>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row>
    <row r="42" spans="1:129">
      <c r="A42" s="75"/>
      <c r="B42" s="75"/>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row>
    <row r="43" spans="1:129">
      <c r="A43" s="75"/>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row>
    <row r="44" spans="1:129">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row>
    <row r="45" spans="1:129">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row>
    <row r="46" spans="1:129">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row>
    <row r="47" spans="1:129">
      <c r="A47" s="75"/>
      <c r="B47" s="75"/>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row>
    <row r="48" spans="1:129">
      <c r="A48" s="75"/>
      <c r="B48" s="75"/>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row>
    <row r="49" spans="1:129">
      <c r="A49" s="75"/>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row>
    <row r="50" spans="1:129">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row>
    <row r="51" spans="1:129">
      <c r="A51" s="75"/>
      <c r="B51" s="75"/>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row>
    <row r="52" spans="1:129">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row>
    <row r="53" spans="1:129">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row>
    <row r="54" spans="1:129">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row>
    <row r="55" spans="1:129">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row>
    <row r="56" spans="1:129">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row>
    <row r="57" spans="1:129">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row>
    <row r="58" spans="1:129">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row>
    <row r="59" spans="1:129">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row>
    <row r="60" spans="1:129">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row>
    <row r="61" spans="1:129">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row>
    <row r="62" spans="1:129">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row>
    <row r="63" spans="1:129">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row>
    <row r="64" spans="1:129">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row>
    <row r="65" spans="1:129">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row>
    <row r="66" spans="1:129">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row>
    <row r="67" spans="1:129">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row>
    <row r="68" spans="1:129">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row>
    <row r="69" spans="1:129">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row>
    <row r="70" spans="1:129">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row>
    <row r="71" spans="1:129">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row>
    <row r="72" spans="1:129">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row>
    <row r="73" spans="1:129">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row>
    <row r="74" spans="1:129">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row>
    <row r="75" spans="1:129">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row>
    <row r="76" spans="1:129">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row>
    <row r="77" spans="1:129">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row>
    <row r="78" spans="1:129">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c r="BG78" s="75"/>
      <c r="BH78" s="75"/>
      <c r="BI78" s="75"/>
      <c r="BJ78" s="75"/>
      <c r="BK78" s="75"/>
      <c r="BL78" s="75"/>
      <c r="BM78" s="75"/>
      <c r="BN78" s="75"/>
      <c r="BO78" s="75"/>
      <c r="BP78" s="75"/>
      <c r="BQ78" s="75"/>
      <c r="BR78" s="75"/>
      <c r="BS78" s="75"/>
      <c r="BT78" s="75"/>
      <c r="BU78" s="75"/>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row>
    <row r="79" spans="1:129">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row>
    <row r="80" spans="1:129">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row>
    <row r="81" spans="1:129">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row>
    <row r="82" spans="1:129">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row>
    <row r="83" spans="1:129">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row>
    <row r="84" spans="1:129">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row>
    <row r="85" spans="1:129">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row>
    <row r="86" spans="1:129">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row>
    <row r="87" spans="1:129">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row>
    <row r="88" spans="1:129">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row>
    <row r="89" spans="1:129">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c r="BF89" s="75"/>
      <c r="BG89" s="75"/>
      <c r="BH89" s="75"/>
      <c r="BI89" s="75"/>
      <c r="BJ89" s="75"/>
      <c r="BK89" s="75"/>
      <c r="BL89" s="75"/>
      <c r="BM89" s="75"/>
      <c r="BN89" s="75"/>
      <c r="BO89" s="75"/>
      <c r="BP89" s="75"/>
      <c r="BQ89" s="75"/>
      <c r="BR89" s="75"/>
      <c r="BS89" s="75"/>
      <c r="BT89" s="75"/>
      <c r="BU89" s="75"/>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row>
    <row r="90" spans="1:129">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row>
    <row r="91" spans="1:129">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row>
    <row r="92" spans="1:129">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row>
    <row r="93" spans="1:129">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row>
    <row r="94" spans="1:129">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row>
    <row r="95" spans="1:129">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row>
    <row r="96" spans="1:129">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row>
    <row r="97" spans="1:129">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c r="BF97" s="75"/>
      <c r="BG97" s="75"/>
      <c r="BH97" s="75"/>
      <c r="BI97" s="75"/>
      <c r="BJ97" s="75"/>
      <c r="BK97" s="75"/>
      <c r="BL97" s="75"/>
      <c r="BM97" s="75"/>
      <c r="BN97" s="75"/>
      <c r="BO97" s="75"/>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row>
    <row r="98" spans="1:129">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row>
    <row r="99" spans="1:129">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c r="BD99" s="75"/>
      <c r="BE99" s="75"/>
      <c r="BF99" s="75"/>
      <c r="BG99" s="75"/>
      <c r="BH99" s="75"/>
      <c r="BI99" s="75"/>
      <c r="BJ99" s="75"/>
      <c r="BK99" s="75"/>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row>
    <row r="100" spans="1:129">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row>
    <row r="101" spans="1:129">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75"/>
      <c r="AZ101" s="75"/>
      <c r="BA101" s="75"/>
      <c r="BB101" s="75"/>
      <c r="BC101" s="75"/>
      <c r="BD101" s="75"/>
      <c r="BE101" s="75"/>
      <c r="BF101" s="75"/>
      <c r="BG101" s="75"/>
      <c r="BH101" s="75"/>
      <c r="BI101" s="75"/>
      <c r="BJ101" s="75"/>
      <c r="BK101" s="75"/>
      <c r="BL101" s="75"/>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row>
    <row r="102" spans="1:129">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75"/>
      <c r="AZ102" s="75"/>
      <c r="BA102" s="75"/>
      <c r="BB102" s="75"/>
      <c r="BC102" s="75"/>
      <c r="BD102" s="75"/>
      <c r="BE102" s="75"/>
      <c r="BF102" s="75"/>
      <c r="BG102" s="75"/>
      <c r="BH102" s="75"/>
      <c r="BI102" s="75"/>
      <c r="BJ102" s="75"/>
      <c r="BK102" s="75"/>
      <c r="BL102" s="75"/>
      <c r="BM102" s="75"/>
      <c r="BN102" s="75"/>
      <c r="BO102" s="75"/>
      <c r="BP102" s="75"/>
      <c r="BQ102" s="75"/>
      <c r="BR102" s="75"/>
      <c r="BS102" s="7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row>
    <row r="103" spans="1:129">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c r="AX103" s="75"/>
      <c r="AY103" s="75"/>
      <c r="AZ103" s="75"/>
      <c r="BA103" s="75"/>
      <c r="BB103" s="75"/>
      <c r="BC103" s="75"/>
      <c r="BD103" s="75"/>
      <c r="BE103" s="75"/>
      <c r="BF103" s="75"/>
      <c r="BG103" s="75"/>
      <c r="BH103" s="75"/>
      <c r="BI103" s="75"/>
      <c r="BJ103" s="75"/>
      <c r="BK103" s="75"/>
      <c r="BL103" s="75"/>
      <c r="BM103" s="75"/>
      <c r="BN103" s="75"/>
      <c r="BO103" s="75"/>
      <c r="BP103" s="75"/>
      <c r="BQ103" s="75"/>
      <c r="BR103" s="75"/>
      <c r="BS103" s="7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row>
    <row r="104" spans="1:129">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c r="AX104" s="75"/>
      <c r="AY104" s="75"/>
      <c r="AZ104" s="75"/>
      <c r="BA104" s="75"/>
      <c r="BB104" s="75"/>
      <c r="BC104" s="75"/>
      <c r="BD104" s="75"/>
      <c r="BE104" s="75"/>
      <c r="BF104" s="75"/>
      <c r="BG104" s="75"/>
      <c r="BH104" s="75"/>
      <c r="BI104" s="75"/>
      <c r="BJ104" s="75"/>
      <c r="BK104" s="75"/>
      <c r="BL104" s="75"/>
      <c r="BM104" s="75"/>
      <c r="BN104" s="75"/>
      <c r="BO104" s="75"/>
      <c r="BP104" s="75"/>
      <c r="BQ104" s="75"/>
      <c r="BR104" s="75"/>
      <c r="BS104" s="7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row>
    <row r="105" spans="1:129">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c r="AY105" s="75"/>
      <c r="AZ105" s="75"/>
      <c r="BA105" s="75"/>
      <c r="BB105" s="75"/>
      <c r="BC105" s="75"/>
      <c r="BD105" s="75"/>
      <c r="BE105" s="75"/>
      <c r="BF105" s="75"/>
      <c r="BG105" s="75"/>
      <c r="BH105" s="75"/>
      <c r="BI105" s="75"/>
      <c r="BJ105" s="75"/>
      <c r="BK105" s="75"/>
      <c r="BL105" s="75"/>
      <c r="BM105" s="75"/>
      <c r="BN105" s="75"/>
      <c r="BO105" s="75"/>
      <c r="BP105" s="75"/>
      <c r="BQ105" s="75"/>
      <c r="BR105" s="75"/>
      <c r="BS105" s="7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row>
    <row r="106" spans="1:129">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75"/>
      <c r="BB106" s="75"/>
      <c r="BC106" s="75"/>
      <c r="BD106" s="75"/>
      <c r="BE106" s="75"/>
      <c r="BF106" s="75"/>
      <c r="BG106" s="75"/>
      <c r="BH106" s="75"/>
      <c r="BI106" s="75"/>
      <c r="BJ106" s="75"/>
      <c r="BK106" s="75"/>
      <c r="BL106" s="75"/>
      <c r="BM106" s="75"/>
      <c r="BN106" s="75"/>
      <c r="BO106" s="75"/>
      <c r="BP106" s="75"/>
      <c r="BQ106" s="75"/>
      <c r="BR106" s="75"/>
      <c r="BS106" s="7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row>
    <row r="107" spans="1:129">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row>
    <row r="108" spans="1:129">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75"/>
      <c r="AZ108" s="75"/>
      <c r="BA108" s="75"/>
      <c r="BB108" s="75"/>
      <c r="BC108" s="75"/>
      <c r="BD108" s="75"/>
      <c r="BE108" s="75"/>
      <c r="BF108" s="75"/>
      <c r="BG108" s="75"/>
      <c r="BH108" s="75"/>
      <c r="BI108" s="75"/>
      <c r="BJ108" s="75"/>
      <c r="BK108" s="75"/>
      <c r="BL108" s="75"/>
      <c r="BM108" s="75"/>
      <c r="BN108" s="75"/>
      <c r="BO108" s="75"/>
      <c r="BP108" s="75"/>
      <c r="BQ108" s="75"/>
      <c r="BR108" s="75"/>
      <c r="BS108" s="7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row>
    <row r="109" spans="1:129">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75"/>
      <c r="BB109" s="75"/>
      <c r="BC109" s="75"/>
      <c r="BD109" s="75"/>
      <c r="BE109" s="75"/>
      <c r="BF109" s="75"/>
      <c r="BG109" s="75"/>
      <c r="BH109" s="75"/>
      <c r="BI109" s="75"/>
      <c r="BJ109" s="75"/>
      <c r="BK109" s="75"/>
      <c r="BL109" s="75"/>
      <c r="BM109" s="75"/>
      <c r="BN109" s="75"/>
      <c r="BO109" s="75"/>
      <c r="BP109" s="75"/>
      <c r="BQ109" s="75"/>
      <c r="BR109" s="75"/>
      <c r="BS109" s="7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row>
    <row r="110" spans="1:129">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c r="BF110" s="75"/>
      <c r="BG110" s="75"/>
      <c r="BH110" s="75"/>
      <c r="BI110" s="75"/>
      <c r="BJ110" s="75"/>
      <c r="BK110" s="75"/>
      <c r="BL110" s="75"/>
      <c r="BM110" s="75"/>
      <c r="BN110" s="75"/>
      <c r="BO110" s="75"/>
      <c r="BP110" s="75"/>
      <c r="BQ110" s="75"/>
      <c r="BR110" s="75"/>
      <c r="BS110" s="7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row>
    <row r="111" spans="1:129">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c r="BF111" s="75"/>
      <c r="BG111" s="75"/>
      <c r="BH111" s="75"/>
      <c r="BI111" s="75"/>
      <c r="BJ111" s="75"/>
      <c r="BK111" s="75"/>
      <c r="BL111" s="75"/>
      <c r="BM111" s="75"/>
      <c r="BN111" s="75"/>
      <c r="BO111" s="75"/>
      <c r="BP111" s="75"/>
      <c r="BQ111" s="75"/>
      <c r="BR111" s="75"/>
      <c r="BS111" s="7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row>
    <row r="112" spans="1:129">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75"/>
      <c r="BG112" s="75"/>
      <c r="BH112" s="75"/>
      <c r="BI112" s="75"/>
      <c r="BJ112" s="75"/>
      <c r="BK112" s="75"/>
      <c r="BL112" s="7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row>
    <row r="113" spans="1:129">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row>
    <row r="114" spans="1:129">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row>
    <row r="115" spans="1:129">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row>
    <row r="116" spans="1:129">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F116" s="75"/>
      <c r="BG116" s="75"/>
      <c r="BH116" s="75"/>
      <c r="BI116" s="75"/>
      <c r="BJ116" s="75"/>
      <c r="BK116" s="75"/>
      <c r="BL116" s="7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row>
    <row r="117" spans="1:129">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row>
    <row r="118" spans="1:129">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row>
    <row r="119" spans="1:129">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c r="BF119" s="75"/>
      <c r="BG119" s="75"/>
      <c r="BH119" s="75"/>
      <c r="BI119" s="75"/>
      <c r="BJ119" s="75"/>
      <c r="BK119" s="75"/>
      <c r="BL119" s="75"/>
      <c r="BM119" s="75"/>
      <c r="BN119" s="75"/>
      <c r="BO119" s="75"/>
      <c r="BP119" s="75"/>
      <c r="BQ119" s="75"/>
      <c r="BR119" s="75"/>
      <c r="BS119" s="7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row>
    <row r="120" spans="1:129">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75"/>
      <c r="BE120" s="75"/>
      <c r="BF120" s="75"/>
      <c r="BG120" s="75"/>
      <c r="BH120" s="75"/>
      <c r="BI120" s="75"/>
      <c r="BJ120" s="75"/>
      <c r="BK120" s="75"/>
      <c r="BL120" s="75"/>
      <c r="BM120" s="75"/>
      <c r="BN120" s="75"/>
      <c r="BO120" s="75"/>
      <c r="BP120" s="75"/>
      <c r="BQ120" s="75"/>
      <c r="BR120" s="75"/>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row>
    <row r="121" spans="1:129">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row>
    <row r="122" spans="1:129">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c r="BI122" s="75"/>
      <c r="BJ122" s="75"/>
      <c r="BK122" s="75"/>
      <c r="BL122" s="75"/>
      <c r="BM122" s="75"/>
      <c r="BN122" s="75"/>
      <c r="BO122" s="75"/>
      <c r="BP122" s="75"/>
      <c r="BQ122" s="75"/>
      <c r="BR122" s="75"/>
      <c r="BS122" s="7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row>
    <row r="123" spans="1:129">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75"/>
      <c r="BH123" s="75"/>
      <c r="BI123" s="75"/>
      <c r="BJ123" s="75"/>
      <c r="BK123" s="75"/>
      <c r="BL123" s="7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row>
    <row r="124" spans="1:129">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75"/>
      <c r="BB124" s="75"/>
      <c r="BC124" s="75"/>
      <c r="BD124" s="75"/>
      <c r="BE124" s="75"/>
      <c r="BF124" s="75"/>
      <c r="BG124" s="75"/>
      <c r="BH124" s="75"/>
      <c r="BI124" s="75"/>
      <c r="BJ124" s="75"/>
      <c r="BK124" s="75"/>
      <c r="BL124" s="75"/>
      <c r="BM124" s="75"/>
      <c r="BN124" s="75"/>
      <c r="BO124" s="75"/>
      <c r="BP124" s="75"/>
      <c r="BQ124" s="75"/>
      <c r="BR124" s="75"/>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row>
    <row r="125" spans="1:129">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75"/>
      <c r="AZ125" s="75"/>
      <c r="BA125" s="75"/>
      <c r="BB125" s="75"/>
      <c r="BC125" s="75"/>
      <c r="BD125" s="75"/>
      <c r="BE125" s="75"/>
      <c r="BF125" s="75"/>
      <c r="BG125" s="75"/>
      <c r="BH125" s="75"/>
      <c r="BI125" s="75"/>
      <c r="BJ125" s="75"/>
      <c r="BK125" s="75"/>
      <c r="BL125" s="75"/>
      <c r="BM125" s="75"/>
      <c r="BN125" s="75"/>
      <c r="BO125" s="75"/>
      <c r="BP125" s="75"/>
      <c r="BQ125" s="75"/>
      <c r="BR125" s="75"/>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row>
    <row r="126" spans="1:129">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c r="AY126" s="75"/>
      <c r="AZ126" s="75"/>
      <c r="BA126" s="75"/>
      <c r="BB126" s="75"/>
      <c r="BC126" s="75"/>
      <c r="BD126" s="75"/>
      <c r="BE126" s="75"/>
      <c r="BF126" s="75"/>
      <c r="BG126" s="75"/>
      <c r="BH126" s="75"/>
      <c r="BI126" s="75"/>
      <c r="BJ126" s="75"/>
      <c r="BK126" s="75"/>
      <c r="BL126" s="75"/>
      <c r="BM126" s="75"/>
      <c r="BN126" s="75"/>
      <c r="BO126" s="75"/>
      <c r="BP126" s="75"/>
      <c r="BQ126" s="75"/>
      <c r="BR126" s="75"/>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row>
    <row r="127" spans="1:129">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c r="AY127" s="75"/>
      <c r="AZ127" s="75"/>
      <c r="BA127" s="75"/>
      <c r="BB127" s="75"/>
      <c r="BC127" s="75"/>
      <c r="BD127" s="75"/>
      <c r="BE127" s="75"/>
      <c r="BF127" s="75"/>
      <c r="BG127" s="75"/>
      <c r="BH127" s="75"/>
      <c r="BI127" s="75"/>
      <c r="BJ127" s="75"/>
      <c r="BK127" s="75"/>
      <c r="BL127" s="75"/>
      <c r="BM127" s="75"/>
      <c r="BN127" s="75"/>
      <c r="BO127" s="75"/>
      <c r="BP127" s="75"/>
      <c r="BQ127" s="75"/>
      <c r="BR127" s="75"/>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row>
    <row r="128" spans="1:129">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c r="AY128" s="75"/>
      <c r="AZ128" s="75"/>
      <c r="BA128" s="75"/>
      <c r="BB128" s="75"/>
      <c r="BC128" s="75"/>
      <c r="BD128" s="75"/>
      <c r="BE128" s="75"/>
      <c r="BF128" s="75"/>
      <c r="BG128" s="75"/>
      <c r="BH128" s="75"/>
      <c r="BI128" s="75"/>
      <c r="BJ128" s="75"/>
      <c r="BK128" s="75"/>
      <c r="BL128" s="75"/>
      <c r="BM128" s="75"/>
      <c r="BN128" s="75"/>
      <c r="BO128" s="75"/>
      <c r="BP128" s="75"/>
      <c r="BQ128" s="75"/>
      <c r="BR128" s="75"/>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row>
    <row r="129" spans="1:129">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c r="AY129" s="75"/>
      <c r="AZ129" s="75"/>
      <c r="BA129" s="75"/>
      <c r="BB129" s="75"/>
      <c r="BC129" s="75"/>
      <c r="BD129" s="75"/>
      <c r="BE129" s="75"/>
      <c r="BF129" s="75"/>
      <c r="BG129" s="75"/>
      <c r="BH129" s="75"/>
      <c r="BI129" s="75"/>
      <c r="BJ129" s="75"/>
      <c r="BK129" s="75"/>
      <c r="BL129" s="75"/>
      <c r="BM129" s="75"/>
      <c r="BN129" s="75"/>
      <c r="BO129" s="75"/>
      <c r="BP129" s="75"/>
      <c r="BQ129" s="75"/>
      <c r="BR129" s="75"/>
      <c r="BS129" s="75"/>
      <c r="BT129" s="75"/>
      <c r="BU129" s="75"/>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row>
    <row r="130" spans="1:129">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75"/>
      <c r="AZ130" s="75"/>
      <c r="BA130" s="75"/>
      <c r="BB130" s="75"/>
      <c r="BC130" s="75"/>
      <c r="BD130" s="75"/>
      <c r="BE130" s="75"/>
      <c r="BF130" s="75"/>
      <c r="BG130" s="75"/>
      <c r="BH130" s="75"/>
      <c r="BI130" s="75"/>
      <c r="BJ130" s="75"/>
      <c r="BK130" s="75"/>
      <c r="BL130" s="75"/>
      <c r="BM130" s="75"/>
      <c r="BN130" s="75"/>
      <c r="BO130" s="75"/>
      <c r="BP130" s="75"/>
      <c r="BQ130" s="75"/>
      <c r="BR130" s="75"/>
      <c r="BS130" s="75"/>
      <c r="BT130" s="75"/>
      <c r="BU130" s="75"/>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row>
    <row r="131" spans="1:129">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c r="AY131" s="75"/>
      <c r="AZ131" s="75"/>
      <c r="BA131" s="75"/>
      <c r="BB131" s="75"/>
      <c r="BC131" s="75"/>
      <c r="BD131" s="75"/>
      <c r="BE131" s="75"/>
      <c r="BF131" s="75"/>
      <c r="BG131" s="75"/>
      <c r="BH131" s="75"/>
      <c r="BI131" s="75"/>
      <c r="BJ131" s="75"/>
      <c r="BK131" s="75"/>
      <c r="BL131" s="75"/>
      <c r="BM131" s="75"/>
      <c r="BN131" s="75"/>
      <c r="BO131" s="75"/>
      <c r="BP131" s="75"/>
      <c r="BQ131" s="75"/>
      <c r="BR131" s="75"/>
      <c r="BS131" s="75"/>
      <c r="BT131" s="75"/>
      <c r="BU131" s="75"/>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row>
    <row r="132" spans="1:129">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row>
    <row r="133" spans="1:129">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75"/>
      <c r="AZ133" s="75"/>
      <c r="BA133" s="75"/>
      <c r="BB133" s="75"/>
      <c r="BC133" s="75"/>
      <c r="BD133" s="75"/>
      <c r="BE133" s="75"/>
      <c r="BF133" s="75"/>
      <c r="BG133" s="75"/>
      <c r="BH133" s="75"/>
      <c r="BI133" s="75"/>
      <c r="BJ133" s="75"/>
      <c r="BK133" s="75"/>
      <c r="BL133" s="75"/>
      <c r="BM133" s="75"/>
      <c r="BN133" s="75"/>
      <c r="BO133" s="75"/>
      <c r="BP133" s="75"/>
      <c r="BQ133" s="75"/>
      <c r="BR133" s="75"/>
      <c r="BS133" s="75"/>
      <c r="BT133" s="75"/>
      <c r="BU133" s="75"/>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row>
    <row r="134" spans="1:129">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75"/>
      <c r="AZ134" s="75"/>
      <c r="BA134" s="75"/>
      <c r="BB134" s="75"/>
      <c r="BC134" s="75"/>
      <c r="BD134" s="75"/>
      <c r="BE134" s="75"/>
      <c r="BF134" s="75"/>
      <c r="BG134" s="75"/>
      <c r="BH134" s="75"/>
      <c r="BI134" s="75"/>
      <c r="BJ134" s="75"/>
      <c r="BK134" s="75"/>
      <c r="BL134" s="75"/>
      <c r="BM134" s="75"/>
      <c r="BN134" s="75"/>
      <c r="BO134" s="75"/>
      <c r="BP134" s="75"/>
      <c r="BQ134" s="75"/>
      <c r="BR134" s="75"/>
      <c r="BS134" s="75"/>
      <c r="BT134" s="75"/>
      <c r="BU134" s="75"/>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row>
    <row r="135" spans="1:129">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75"/>
      <c r="BA135" s="75"/>
      <c r="BB135" s="75"/>
      <c r="BC135" s="75"/>
      <c r="BD135" s="75"/>
      <c r="BE135" s="75"/>
      <c r="BF135" s="75"/>
      <c r="BG135" s="75"/>
      <c r="BH135" s="75"/>
      <c r="BI135" s="75"/>
      <c r="BJ135" s="75"/>
      <c r="BK135" s="75"/>
      <c r="BL135" s="75"/>
      <c r="BM135" s="75"/>
      <c r="BN135" s="75"/>
      <c r="BO135" s="75"/>
      <c r="BP135" s="75"/>
      <c r="BQ135" s="75"/>
      <c r="BR135" s="75"/>
      <c r="BS135" s="75"/>
      <c r="BT135" s="75"/>
      <c r="BU135" s="75"/>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row>
    <row r="136" spans="1:129">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c r="AY136" s="75"/>
      <c r="AZ136" s="75"/>
      <c r="BA136" s="75"/>
      <c r="BB136" s="75"/>
      <c r="BC136" s="75"/>
      <c r="BD136" s="75"/>
      <c r="BE136" s="75"/>
      <c r="BF136" s="75"/>
      <c r="BG136" s="75"/>
      <c r="BH136" s="75"/>
      <c r="BI136" s="75"/>
      <c r="BJ136" s="75"/>
      <c r="BK136" s="75"/>
      <c r="BL136" s="75"/>
      <c r="BM136" s="75"/>
      <c r="BN136" s="75"/>
      <c r="BO136" s="75"/>
      <c r="BP136" s="75"/>
      <c r="BQ136" s="75"/>
      <c r="BR136" s="75"/>
      <c r="BS136" s="75"/>
      <c r="BT136" s="75"/>
      <c r="BU136" s="75"/>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row>
    <row r="137" spans="1:129">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c r="AY137" s="75"/>
      <c r="AZ137" s="75"/>
      <c r="BA137" s="75"/>
      <c r="BB137" s="75"/>
      <c r="BC137" s="75"/>
      <c r="BD137" s="75"/>
      <c r="BE137" s="75"/>
      <c r="BF137" s="75"/>
      <c r="BG137" s="75"/>
      <c r="BH137" s="75"/>
      <c r="BI137" s="75"/>
      <c r="BJ137" s="75"/>
      <c r="BK137" s="75"/>
      <c r="BL137" s="75"/>
      <c r="BM137" s="75"/>
      <c r="BN137" s="75"/>
      <c r="BO137" s="75"/>
      <c r="BP137" s="75"/>
      <c r="BQ137" s="75"/>
      <c r="BR137" s="75"/>
      <c r="BS137" s="75"/>
      <c r="BT137" s="75"/>
      <c r="BU137" s="75"/>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row>
    <row r="138" spans="1:129">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c r="AY138" s="75"/>
      <c r="AZ138" s="75"/>
      <c r="BA138" s="75"/>
      <c r="BB138" s="75"/>
      <c r="BC138" s="75"/>
      <c r="BD138" s="75"/>
      <c r="BE138" s="75"/>
      <c r="BF138" s="75"/>
      <c r="BG138" s="75"/>
      <c r="BH138" s="75"/>
      <c r="BI138" s="75"/>
      <c r="BJ138" s="75"/>
      <c r="BK138" s="75"/>
      <c r="BL138" s="75"/>
      <c r="BM138" s="75"/>
      <c r="BN138" s="75"/>
      <c r="BO138" s="75"/>
      <c r="BP138" s="75"/>
      <c r="BQ138" s="75"/>
      <c r="BR138" s="75"/>
      <c r="BS138" s="75"/>
      <c r="BT138" s="75"/>
      <c r="BU138" s="75"/>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row>
    <row r="139" spans="1:129">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c r="AY139" s="75"/>
      <c r="AZ139" s="75"/>
      <c r="BA139" s="75"/>
      <c r="BB139" s="75"/>
      <c r="BC139" s="75"/>
      <c r="BD139" s="75"/>
      <c r="BE139" s="75"/>
      <c r="BF139" s="75"/>
      <c r="BG139" s="75"/>
      <c r="BH139" s="75"/>
      <c r="BI139" s="75"/>
      <c r="BJ139" s="75"/>
      <c r="BK139" s="75"/>
      <c r="BL139" s="75"/>
      <c r="BM139" s="75"/>
      <c r="BN139" s="75"/>
      <c r="BO139" s="75"/>
      <c r="BP139" s="75"/>
      <c r="BQ139" s="75"/>
      <c r="BR139" s="75"/>
      <c r="BS139" s="75"/>
      <c r="BT139" s="75"/>
      <c r="BU139" s="75"/>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row>
    <row r="140" spans="1:129">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75"/>
      <c r="AZ140" s="75"/>
      <c r="BA140" s="75"/>
      <c r="BB140" s="75"/>
      <c r="BC140" s="75"/>
      <c r="BD140" s="75"/>
      <c r="BE140" s="75"/>
      <c r="BF140" s="75"/>
      <c r="BG140" s="75"/>
      <c r="BH140" s="75"/>
      <c r="BI140" s="75"/>
      <c r="BJ140" s="75"/>
      <c r="BK140" s="75"/>
      <c r="BL140" s="75"/>
      <c r="BM140" s="75"/>
      <c r="BN140" s="75"/>
      <c r="BO140" s="75"/>
      <c r="BP140" s="75"/>
      <c r="BQ140" s="75"/>
      <c r="BR140" s="75"/>
      <c r="BS140" s="75"/>
      <c r="BT140" s="75"/>
      <c r="BU140" s="75"/>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row>
    <row r="141" spans="1:129">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75"/>
      <c r="AZ141" s="75"/>
      <c r="BA141" s="75"/>
      <c r="BB141" s="75"/>
      <c r="BC141" s="75"/>
      <c r="BD141" s="75"/>
      <c r="BE141" s="75"/>
      <c r="BF141" s="75"/>
      <c r="BG141" s="75"/>
      <c r="BH141" s="75"/>
      <c r="BI141" s="75"/>
      <c r="BJ141" s="75"/>
      <c r="BK141" s="75"/>
      <c r="BL141" s="75"/>
      <c r="BM141" s="75"/>
      <c r="BN141" s="75"/>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row>
    <row r="142" spans="1:129">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75"/>
      <c r="AZ142" s="75"/>
      <c r="BA142" s="75"/>
      <c r="BB142" s="75"/>
      <c r="BC142" s="75"/>
      <c r="BD142" s="75"/>
      <c r="BE142" s="75"/>
      <c r="BF142" s="75"/>
      <c r="BG142" s="75"/>
      <c r="BH142" s="75"/>
      <c r="BI142" s="75"/>
      <c r="BJ142" s="75"/>
      <c r="BK142" s="75"/>
      <c r="BL142" s="75"/>
      <c r="BM142" s="75"/>
      <c r="BN142" s="75"/>
      <c r="BO142" s="75"/>
      <c r="BP142" s="75"/>
      <c r="BQ142" s="75"/>
      <c r="BR142" s="75"/>
      <c r="BS142" s="75"/>
      <c r="BT142" s="75"/>
      <c r="BU142" s="75"/>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row>
    <row r="143" spans="1:129">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row>
    <row r="144" spans="1:129">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5"/>
      <c r="AY144" s="75"/>
      <c r="AZ144" s="75"/>
      <c r="BA144" s="75"/>
      <c r="BB144" s="75"/>
      <c r="BC144" s="75"/>
      <c r="BD144" s="75"/>
      <c r="BE144" s="75"/>
      <c r="BF144" s="75"/>
      <c r="BG144" s="75"/>
      <c r="BH144" s="75"/>
      <c r="BI144" s="75"/>
      <c r="BJ144" s="75"/>
      <c r="BK144" s="75"/>
      <c r="BL144" s="75"/>
      <c r="BM144" s="75"/>
      <c r="BN144" s="75"/>
      <c r="BO144" s="75"/>
      <c r="BP144" s="75"/>
      <c r="BQ144" s="75"/>
      <c r="BR144" s="75"/>
      <c r="BS144" s="75"/>
      <c r="BT144" s="75"/>
      <c r="BU144" s="75"/>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row>
    <row r="145" spans="1:129">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c r="AY145" s="75"/>
      <c r="AZ145" s="75"/>
      <c r="BA145" s="75"/>
      <c r="BB145" s="75"/>
      <c r="BC145" s="75"/>
      <c r="BD145" s="75"/>
      <c r="BE145" s="75"/>
      <c r="BF145" s="75"/>
      <c r="BG145" s="75"/>
      <c r="BH145" s="75"/>
      <c r="BI145" s="75"/>
      <c r="BJ145" s="75"/>
      <c r="BK145" s="75"/>
      <c r="BL145" s="75"/>
      <c r="BM145" s="75"/>
      <c r="BN145" s="75"/>
      <c r="BO145" s="75"/>
      <c r="BP145" s="75"/>
      <c r="BQ145" s="75"/>
      <c r="BR145" s="75"/>
      <c r="BS145" s="75"/>
      <c r="BT145" s="75"/>
      <c r="BU145" s="75"/>
      <c r="BV145" s="75"/>
      <c r="BW145" s="75"/>
      <c r="BX145" s="75"/>
      <c r="BY145" s="75"/>
      <c r="BZ145" s="75"/>
      <c r="CA145" s="75"/>
      <c r="CB145" s="75"/>
      <c r="CC145" s="75"/>
      <c r="CD145" s="75"/>
      <c r="CE145" s="75"/>
      <c r="CF145" s="75"/>
      <c r="CG145" s="75"/>
      <c r="CH145" s="75"/>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row>
    <row r="146" spans="1:129">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75"/>
      <c r="AV146" s="75"/>
      <c r="AW146" s="75"/>
      <c r="AX146" s="75"/>
      <c r="AY146" s="75"/>
      <c r="AZ146" s="75"/>
      <c r="BA146" s="75"/>
      <c r="BB146" s="75"/>
      <c r="BC146" s="75"/>
      <c r="BD146" s="75"/>
      <c r="BE146" s="75"/>
      <c r="BF146" s="75"/>
      <c r="BG146" s="75"/>
      <c r="BH146" s="75"/>
      <c r="BI146" s="75"/>
      <c r="BJ146" s="75"/>
      <c r="BK146" s="75"/>
      <c r="BL146" s="75"/>
      <c r="BM146" s="75"/>
      <c r="BN146" s="75"/>
      <c r="BO146" s="75"/>
      <c r="BP146" s="75"/>
      <c r="BQ146" s="75"/>
      <c r="BR146" s="75"/>
      <c r="BS146" s="75"/>
      <c r="BT146" s="75"/>
      <c r="BU146" s="75"/>
      <c r="BV146" s="75"/>
      <c r="BW146" s="75"/>
      <c r="BX146" s="75"/>
      <c r="BY146" s="75"/>
      <c r="BZ146" s="75"/>
      <c r="CA146" s="75"/>
      <c r="CB146" s="75"/>
      <c r="CC146" s="75"/>
      <c r="CD146" s="75"/>
      <c r="CE146" s="75"/>
      <c r="CF146" s="75"/>
      <c r="CG146" s="75"/>
      <c r="CH146" s="75"/>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row>
    <row r="147" spans="1:129">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row>
    <row r="148" spans="1:129">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c r="AX148" s="75"/>
      <c r="AY148" s="75"/>
      <c r="AZ148" s="75"/>
      <c r="BA148" s="75"/>
      <c r="BB148" s="75"/>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row>
    <row r="149" spans="1:129">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75"/>
      <c r="AZ149" s="75"/>
      <c r="BA149" s="75"/>
      <c r="BB149" s="75"/>
      <c r="BC149" s="75"/>
      <c r="BD149" s="75"/>
      <c r="BE149" s="75"/>
      <c r="BF149" s="75"/>
      <c r="BG149" s="75"/>
      <c r="BH149" s="75"/>
      <c r="BI149" s="75"/>
      <c r="BJ149" s="75"/>
      <c r="BK149" s="75"/>
      <c r="BL149" s="75"/>
      <c r="BM149" s="75"/>
      <c r="BN149" s="75"/>
      <c r="BO149" s="75"/>
      <c r="BP149" s="75"/>
      <c r="BQ149" s="75"/>
      <c r="BR149" s="75"/>
      <c r="BS149" s="75"/>
      <c r="BT149" s="75"/>
      <c r="BU149" s="75"/>
      <c r="BV149" s="75"/>
      <c r="BW149" s="75"/>
      <c r="BX149" s="75"/>
      <c r="BY149" s="75"/>
      <c r="BZ149" s="75"/>
      <c r="CA149" s="75"/>
      <c r="CB149" s="75"/>
      <c r="CC149" s="75"/>
      <c r="CD149" s="75"/>
      <c r="CE149" s="75"/>
      <c r="CF149" s="75"/>
      <c r="CG149" s="75"/>
      <c r="CH149" s="75"/>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row>
    <row r="150" spans="1:129">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c r="AX150" s="75"/>
      <c r="AY150" s="75"/>
      <c r="AZ150" s="75"/>
      <c r="BA150" s="75"/>
      <c r="BB150" s="75"/>
      <c r="BC150" s="75"/>
      <c r="BD150" s="75"/>
      <c r="BE150" s="75"/>
      <c r="BF150" s="75"/>
      <c r="BG150" s="75"/>
      <c r="BH150" s="75"/>
      <c r="BI150" s="75"/>
      <c r="BJ150" s="75"/>
      <c r="BK150" s="75"/>
      <c r="BL150" s="75"/>
      <c r="BM150" s="75"/>
      <c r="BN150" s="75"/>
      <c r="BO150" s="75"/>
      <c r="BP150" s="75"/>
      <c r="BQ150" s="75"/>
      <c r="BR150" s="75"/>
      <c r="BS150" s="75"/>
      <c r="BT150" s="75"/>
      <c r="BU150" s="75"/>
      <c r="BV150" s="75"/>
      <c r="BW150" s="75"/>
      <c r="BX150" s="75"/>
      <c r="BY150" s="75"/>
      <c r="BZ150" s="75"/>
      <c r="CA150" s="75"/>
      <c r="CB150" s="75"/>
      <c r="CC150" s="75"/>
      <c r="CD150" s="75"/>
      <c r="CE150" s="75"/>
      <c r="CF150" s="75"/>
      <c r="CG150" s="75"/>
      <c r="CH150" s="75"/>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row>
    <row r="151" spans="1:129">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c r="BF151" s="75"/>
      <c r="BG151" s="75"/>
      <c r="BH151" s="75"/>
      <c r="BI151" s="75"/>
      <c r="BJ151" s="75"/>
      <c r="BK151" s="75"/>
      <c r="BL151" s="75"/>
      <c r="BM151" s="75"/>
      <c r="BN151" s="75"/>
      <c r="BO151" s="75"/>
      <c r="BP151" s="75"/>
      <c r="BQ151" s="75"/>
      <c r="BR151" s="75"/>
      <c r="BS151" s="75"/>
      <c r="BT151" s="75"/>
      <c r="BU151" s="75"/>
      <c r="BV151" s="75"/>
      <c r="BW151" s="75"/>
      <c r="BX151" s="75"/>
      <c r="BY151" s="75"/>
      <c r="BZ151" s="75"/>
      <c r="CA151" s="75"/>
      <c r="CB151" s="75"/>
      <c r="CC151" s="75"/>
      <c r="CD151" s="75"/>
      <c r="CE151" s="75"/>
      <c r="CF151" s="75"/>
      <c r="CG151" s="75"/>
      <c r="CH151" s="75"/>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row>
    <row r="152" spans="1:129">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75"/>
      <c r="AW152" s="75"/>
      <c r="AX152" s="75"/>
      <c r="AY152" s="75"/>
      <c r="AZ152" s="75"/>
      <c r="BA152" s="75"/>
      <c r="BB152" s="75"/>
      <c r="BC152" s="75"/>
      <c r="BD152" s="75"/>
      <c r="BE152" s="75"/>
      <c r="BF152" s="75"/>
      <c r="BG152" s="75"/>
      <c r="BH152" s="75"/>
      <c r="BI152" s="75"/>
      <c r="BJ152" s="75"/>
      <c r="BK152" s="75"/>
      <c r="BL152" s="75"/>
      <c r="BM152" s="75"/>
      <c r="BN152" s="75"/>
      <c r="BO152" s="75"/>
      <c r="BP152" s="75"/>
      <c r="BQ152" s="75"/>
      <c r="BR152" s="75"/>
      <c r="BS152" s="75"/>
      <c r="BT152" s="75"/>
      <c r="BU152" s="75"/>
      <c r="BV152" s="75"/>
      <c r="BW152" s="75"/>
      <c r="BX152" s="75"/>
      <c r="BY152" s="75"/>
      <c r="BZ152" s="75"/>
      <c r="CA152" s="75"/>
      <c r="CB152" s="75"/>
      <c r="CC152" s="75"/>
      <c r="CD152" s="75"/>
      <c r="CE152" s="75"/>
      <c r="CF152" s="75"/>
      <c r="CG152" s="75"/>
      <c r="CH152" s="75"/>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row>
    <row r="153" spans="1:129">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75"/>
      <c r="AW153" s="75"/>
      <c r="AX153" s="75"/>
      <c r="AY153" s="75"/>
      <c r="AZ153" s="75"/>
      <c r="BA153" s="75"/>
      <c r="BB153" s="75"/>
      <c r="BC153" s="75"/>
      <c r="BD153" s="75"/>
      <c r="BE153" s="75"/>
      <c r="BF153" s="75"/>
      <c r="BG153" s="75"/>
      <c r="BH153" s="75"/>
      <c r="BI153" s="75"/>
      <c r="BJ153" s="75"/>
      <c r="BK153" s="75"/>
      <c r="BL153" s="75"/>
      <c r="BM153" s="75"/>
      <c r="BN153" s="75"/>
      <c r="BO153" s="75"/>
      <c r="BP153" s="75"/>
      <c r="BQ153" s="75"/>
      <c r="BR153" s="75"/>
      <c r="BS153" s="75"/>
      <c r="BT153" s="75"/>
      <c r="BU153" s="75"/>
      <c r="BV153" s="75"/>
      <c r="BW153" s="75"/>
      <c r="BX153" s="75"/>
      <c r="BY153" s="75"/>
      <c r="BZ153" s="75"/>
      <c r="CA153" s="75"/>
      <c r="CB153" s="75"/>
      <c r="CC153" s="75"/>
      <c r="CD153" s="75"/>
      <c r="CE153" s="75"/>
      <c r="CF153" s="75"/>
      <c r="CG153" s="75"/>
      <c r="CH153" s="75"/>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row>
    <row r="154" spans="1:129">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c r="AX154" s="75"/>
      <c r="AY154" s="75"/>
      <c r="AZ154" s="75"/>
      <c r="BA154" s="75"/>
      <c r="BB154" s="75"/>
      <c r="BC154" s="75"/>
      <c r="BD154" s="75"/>
      <c r="BE154" s="75"/>
      <c r="BF154" s="75"/>
      <c r="BG154" s="75"/>
      <c r="BH154" s="75"/>
      <c r="BI154" s="75"/>
      <c r="BJ154" s="75"/>
      <c r="BK154" s="75"/>
      <c r="BL154" s="75"/>
      <c r="BM154" s="75"/>
      <c r="BN154" s="75"/>
      <c r="BO154" s="75"/>
      <c r="BP154" s="75"/>
      <c r="BQ154" s="75"/>
      <c r="BR154" s="75"/>
      <c r="BS154" s="75"/>
      <c r="BT154" s="75"/>
      <c r="BU154" s="75"/>
      <c r="BV154" s="75"/>
      <c r="BW154" s="75"/>
      <c r="BX154" s="75"/>
      <c r="BY154" s="75"/>
      <c r="BZ154" s="75"/>
      <c r="CA154" s="75"/>
      <c r="CB154" s="75"/>
      <c r="CC154" s="75"/>
      <c r="CD154" s="75"/>
      <c r="CE154" s="75"/>
      <c r="CF154" s="75"/>
      <c r="CG154" s="75"/>
      <c r="CH154" s="75"/>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row>
    <row r="155" spans="1:129">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c r="AY155" s="75"/>
      <c r="AZ155" s="75"/>
      <c r="BA155" s="75"/>
      <c r="BB155" s="75"/>
      <c r="BC155" s="75"/>
      <c r="BD155" s="75"/>
      <c r="BE155" s="75"/>
      <c r="BF155" s="75"/>
      <c r="BG155" s="75"/>
      <c r="BH155" s="75"/>
      <c r="BI155" s="75"/>
      <c r="BJ155" s="75"/>
      <c r="BK155" s="75"/>
      <c r="BL155" s="75"/>
      <c r="BM155" s="75"/>
      <c r="BN155" s="75"/>
      <c r="BO155" s="75"/>
      <c r="BP155" s="75"/>
      <c r="BQ155" s="75"/>
      <c r="BR155" s="75"/>
      <c r="BS155" s="75"/>
      <c r="BT155" s="75"/>
      <c r="BU155" s="75"/>
      <c r="BV155" s="75"/>
      <c r="BW155" s="75"/>
      <c r="BX155" s="75"/>
      <c r="BY155" s="75"/>
      <c r="BZ155" s="75"/>
      <c r="CA155" s="75"/>
      <c r="CB155" s="75"/>
      <c r="CC155" s="75"/>
      <c r="CD155" s="75"/>
      <c r="CE155" s="75"/>
      <c r="CF155" s="75"/>
      <c r="CG155" s="75"/>
      <c r="CH155" s="75"/>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row>
    <row r="156" spans="1:129">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c r="AX156" s="75"/>
      <c r="AY156" s="75"/>
      <c r="AZ156" s="75"/>
      <c r="BA156" s="75"/>
      <c r="BB156" s="75"/>
      <c r="BC156" s="75"/>
      <c r="BD156" s="75"/>
      <c r="BE156" s="75"/>
      <c r="BF156" s="75"/>
      <c r="BG156" s="75"/>
      <c r="BH156" s="75"/>
      <c r="BI156" s="75"/>
      <c r="BJ156" s="75"/>
      <c r="BK156" s="75"/>
      <c r="BL156" s="75"/>
      <c r="BM156" s="75"/>
      <c r="BN156" s="75"/>
      <c r="BO156" s="75"/>
      <c r="BP156" s="75"/>
      <c r="BQ156" s="75"/>
      <c r="BR156" s="75"/>
      <c r="BS156" s="75"/>
      <c r="BT156" s="75"/>
      <c r="BU156" s="75"/>
      <c r="BV156" s="75"/>
      <c r="BW156" s="75"/>
      <c r="BX156" s="75"/>
      <c r="BY156" s="75"/>
      <c r="BZ156" s="75"/>
      <c r="CA156" s="75"/>
      <c r="CB156" s="75"/>
      <c r="CC156" s="75"/>
      <c r="CD156" s="75"/>
      <c r="CE156" s="75"/>
      <c r="CF156" s="75"/>
      <c r="CG156" s="75"/>
      <c r="CH156" s="75"/>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row>
    <row r="157" spans="1:129">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c r="AY157" s="75"/>
      <c r="AZ157" s="75"/>
      <c r="BA157" s="75"/>
      <c r="BB157" s="75"/>
      <c r="BC157" s="75"/>
      <c r="BD157" s="75"/>
      <c r="BE157" s="75"/>
      <c r="BF157" s="75"/>
      <c r="BG157" s="75"/>
      <c r="BH157" s="75"/>
      <c r="BI157" s="75"/>
      <c r="BJ157" s="75"/>
      <c r="BK157" s="75"/>
      <c r="BL157" s="75"/>
      <c r="BM157" s="75"/>
      <c r="BN157" s="75"/>
      <c r="BO157" s="75"/>
      <c r="BP157" s="75"/>
      <c r="BQ157" s="75"/>
      <c r="BR157" s="75"/>
      <c r="BS157" s="75"/>
      <c r="BT157" s="75"/>
      <c r="BU157" s="75"/>
      <c r="BV157" s="75"/>
      <c r="BW157" s="75"/>
      <c r="BX157" s="75"/>
      <c r="BY157" s="75"/>
      <c r="BZ157" s="75"/>
      <c r="CA157" s="75"/>
      <c r="CB157" s="75"/>
      <c r="CC157" s="75"/>
      <c r="CD157" s="75"/>
      <c r="CE157" s="75"/>
      <c r="CF157" s="75"/>
      <c r="CG157" s="75"/>
      <c r="CH157" s="75"/>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row>
    <row r="158" spans="1:129">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c r="AU158" s="75"/>
      <c r="AV158" s="75"/>
      <c r="AW158" s="75"/>
      <c r="AX158" s="75"/>
      <c r="AY158" s="75"/>
      <c r="AZ158" s="75"/>
      <c r="BA158" s="75"/>
      <c r="BB158" s="75"/>
      <c r="BC158" s="75"/>
      <c r="BD158" s="75"/>
      <c r="BE158" s="75"/>
      <c r="BF158" s="75"/>
      <c r="BG158" s="75"/>
      <c r="BH158" s="75"/>
      <c r="BI158" s="75"/>
      <c r="BJ158" s="75"/>
      <c r="BK158" s="75"/>
      <c r="BL158" s="75"/>
      <c r="BM158" s="75"/>
      <c r="BN158" s="75"/>
      <c r="BO158" s="75"/>
      <c r="BP158" s="75"/>
      <c r="BQ158" s="75"/>
      <c r="BR158" s="75"/>
      <c r="BS158" s="75"/>
      <c r="BT158" s="75"/>
      <c r="BU158" s="75"/>
      <c r="BV158" s="75"/>
      <c r="BW158" s="75"/>
      <c r="BX158" s="75"/>
      <c r="BY158" s="75"/>
      <c r="BZ158" s="75"/>
      <c r="CA158" s="75"/>
      <c r="CB158" s="75"/>
      <c r="CC158" s="75"/>
      <c r="CD158" s="75"/>
      <c r="CE158" s="75"/>
      <c r="CF158" s="75"/>
      <c r="CG158" s="75"/>
      <c r="CH158" s="75"/>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row>
    <row r="159" spans="1:129">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c r="AU159" s="75"/>
      <c r="AV159" s="75"/>
      <c r="AW159" s="75"/>
      <c r="AX159" s="75"/>
      <c r="AY159" s="75"/>
      <c r="AZ159" s="75"/>
      <c r="BA159" s="75"/>
      <c r="BB159" s="75"/>
      <c r="BC159" s="75"/>
      <c r="BD159" s="75"/>
      <c r="BE159" s="75"/>
      <c r="BF159" s="75"/>
      <c r="BG159" s="75"/>
      <c r="BH159" s="75"/>
      <c r="BI159" s="75"/>
      <c r="BJ159" s="75"/>
      <c r="BK159" s="75"/>
      <c r="BL159" s="75"/>
      <c r="BM159" s="75"/>
      <c r="BN159" s="75"/>
      <c r="BO159" s="75"/>
      <c r="BP159" s="75"/>
      <c r="BQ159" s="75"/>
      <c r="BR159" s="75"/>
      <c r="BS159" s="75"/>
      <c r="BT159" s="75"/>
      <c r="BU159" s="75"/>
      <c r="BV159" s="75"/>
      <c r="BW159" s="75"/>
      <c r="BX159" s="75"/>
      <c r="BY159" s="75"/>
      <c r="BZ159" s="75"/>
      <c r="CA159" s="75"/>
      <c r="CB159" s="75"/>
      <c r="CC159" s="75"/>
      <c r="CD159" s="75"/>
      <c r="CE159" s="75"/>
      <c r="CF159" s="75"/>
      <c r="CG159" s="75"/>
      <c r="CH159" s="75"/>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row>
    <row r="160" spans="1:129">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c r="AX160" s="75"/>
      <c r="AY160" s="75"/>
      <c r="AZ160" s="75"/>
      <c r="BA160" s="75"/>
      <c r="BB160" s="75"/>
      <c r="BC160" s="75"/>
      <c r="BD160" s="75"/>
      <c r="BE160" s="75"/>
      <c r="BF160" s="75"/>
      <c r="BG160" s="75"/>
      <c r="BH160" s="75"/>
      <c r="BI160" s="75"/>
      <c r="BJ160" s="75"/>
      <c r="BK160" s="75"/>
      <c r="BL160" s="75"/>
      <c r="BM160" s="75"/>
      <c r="BN160" s="75"/>
      <c r="BO160" s="75"/>
      <c r="BP160" s="75"/>
      <c r="BQ160" s="75"/>
      <c r="BR160" s="75"/>
      <c r="BS160" s="75"/>
      <c r="BT160" s="75"/>
      <c r="BU160" s="75"/>
      <c r="BV160" s="75"/>
      <c r="BW160" s="75"/>
      <c r="BX160" s="75"/>
      <c r="BY160" s="75"/>
      <c r="BZ160" s="75"/>
      <c r="CA160" s="75"/>
      <c r="CB160" s="75"/>
      <c r="CC160" s="75"/>
      <c r="CD160" s="75"/>
      <c r="CE160" s="75"/>
      <c r="CF160" s="75"/>
      <c r="CG160" s="75"/>
      <c r="CH160" s="75"/>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row>
    <row r="161" spans="1:129">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75"/>
      <c r="AW161" s="75"/>
      <c r="AX161" s="75"/>
      <c r="AY161" s="75"/>
      <c r="AZ161" s="75"/>
      <c r="BA161" s="75"/>
      <c r="BB161" s="75"/>
      <c r="BC161" s="75"/>
      <c r="BD161" s="75"/>
      <c r="BE161" s="75"/>
      <c r="BF161" s="75"/>
      <c r="BG161" s="75"/>
      <c r="BH161" s="75"/>
      <c r="BI161" s="75"/>
      <c r="BJ161" s="75"/>
      <c r="BK161" s="75"/>
      <c r="BL161" s="75"/>
      <c r="BM161" s="75"/>
      <c r="BN161" s="75"/>
      <c r="BO161" s="75"/>
      <c r="BP161" s="75"/>
      <c r="BQ161" s="75"/>
      <c r="BR161" s="75"/>
      <c r="BS161" s="75"/>
      <c r="BT161" s="75"/>
      <c r="BU161" s="75"/>
      <c r="BV161" s="75"/>
      <c r="BW161" s="75"/>
      <c r="BX161" s="75"/>
      <c r="BY161" s="75"/>
      <c r="BZ161" s="75"/>
      <c r="CA161" s="75"/>
      <c r="CB161" s="75"/>
      <c r="CC161" s="75"/>
      <c r="CD161" s="75"/>
      <c r="CE161" s="75"/>
      <c r="CF161" s="75"/>
      <c r="CG161" s="75"/>
      <c r="CH161" s="75"/>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row>
    <row r="162" spans="1:129">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5"/>
      <c r="CC162" s="75"/>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row>
    <row r="163" spans="1:129">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row>
    <row r="164" spans="1:129">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5"/>
      <c r="CC164" s="75"/>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row>
    <row r="165" spans="1:129">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5"/>
      <c r="BA165" s="75"/>
      <c r="BB165" s="75"/>
      <c r="BC165" s="75"/>
      <c r="BD165" s="75"/>
      <c r="BE165" s="75"/>
      <c r="BF165" s="75"/>
      <c r="BG165" s="75"/>
      <c r="BH165" s="75"/>
      <c r="BI165" s="75"/>
      <c r="BJ165" s="75"/>
      <c r="BK165" s="75"/>
      <c r="BL165" s="75"/>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row>
    <row r="166" spans="1:129">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c r="AY166" s="75"/>
      <c r="AZ166" s="75"/>
      <c r="BA166" s="75"/>
      <c r="BB166" s="75"/>
      <c r="BC166" s="75"/>
      <c r="BD166" s="75"/>
      <c r="BE166" s="75"/>
      <c r="BF166" s="75"/>
      <c r="BG166" s="75"/>
      <c r="BH166" s="75"/>
      <c r="BI166" s="75"/>
      <c r="BJ166" s="75"/>
      <c r="BK166" s="75"/>
      <c r="BL166" s="75"/>
      <c r="BM166" s="75"/>
      <c r="BN166" s="75"/>
      <c r="BO166" s="75"/>
      <c r="BP166" s="75"/>
      <c r="BQ166" s="75"/>
      <c r="BR166" s="75"/>
      <c r="BS166" s="75"/>
      <c r="BT166" s="75"/>
      <c r="BU166" s="75"/>
      <c r="BV166" s="75"/>
      <c r="BW166" s="75"/>
      <c r="BX166" s="75"/>
      <c r="BY166" s="75"/>
      <c r="BZ166" s="75"/>
      <c r="CA166" s="75"/>
      <c r="CB166" s="75"/>
      <c r="CC166" s="75"/>
      <c r="CD166" s="75"/>
      <c r="CE166" s="75"/>
      <c r="CF166" s="75"/>
      <c r="CG166" s="75"/>
      <c r="CH166" s="75"/>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row>
    <row r="167" spans="1:129">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c r="AY167" s="75"/>
      <c r="AZ167" s="75"/>
      <c r="BA167" s="75"/>
      <c r="BB167" s="75"/>
      <c r="BC167" s="75"/>
      <c r="BD167" s="75"/>
      <c r="BE167" s="75"/>
      <c r="BF167" s="75"/>
      <c r="BG167" s="75"/>
      <c r="BH167" s="75"/>
      <c r="BI167" s="75"/>
      <c r="BJ167" s="75"/>
      <c r="BK167" s="75"/>
      <c r="BL167" s="75"/>
      <c r="BM167" s="75"/>
      <c r="BN167" s="75"/>
      <c r="BO167" s="75"/>
      <c r="BP167" s="75"/>
      <c r="BQ167" s="75"/>
      <c r="BR167" s="75"/>
      <c r="BS167" s="75"/>
      <c r="BT167" s="75"/>
      <c r="BU167" s="75"/>
      <c r="BV167" s="75"/>
      <c r="BW167" s="75"/>
      <c r="BX167" s="75"/>
      <c r="BY167" s="75"/>
      <c r="BZ167" s="75"/>
      <c r="CA167" s="75"/>
      <c r="CB167" s="75"/>
      <c r="CC167" s="75"/>
      <c r="CD167" s="75"/>
      <c r="CE167" s="75"/>
      <c r="CF167" s="75"/>
      <c r="CG167" s="75"/>
      <c r="CH167" s="75"/>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row>
    <row r="168" spans="1:129">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c r="AX168" s="75"/>
      <c r="AY168" s="75"/>
      <c r="AZ168" s="75"/>
      <c r="BA168" s="75"/>
      <c r="BB168" s="75"/>
      <c r="BC168" s="75"/>
      <c r="BD168" s="75"/>
      <c r="BE168" s="75"/>
      <c r="BF168" s="75"/>
      <c r="BG168" s="75"/>
      <c r="BH168" s="75"/>
      <c r="BI168" s="75"/>
      <c r="BJ168" s="75"/>
      <c r="BK168" s="75"/>
      <c r="BL168" s="75"/>
      <c r="BM168" s="75"/>
      <c r="BN168" s="75"/>
      <c r="BO168" s="75"/>
      <c r="BP168" s="75"/>
      <c r="BQ168" s="75"/>
      <c r="BR168" s="75"/>
      <c r="BS168" s="75"/>
      <c r="BT168" s="75"/>
      <c r="BU168" s="75"/>
      <c r="BV168" s="75"/>
      <c r="BW168" s="75"/>
      <c r="BX168" s="75"/>
      <c r="BY168" s="75"/>
      <c r="BZ168" s="75"/>
      <c r="CA168" s="75"/>
      <c r="CB168" s="75"/>
      <c r="CC168" s="75"/>
      <c r="CD168" s="75"/>
      <c r="CE168" s="75"/>
      <c r="CF168" s="75"/>
      <c r="CG168" s="75"/>
      <c r="CH168" s="75"/>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row>
    <row r="169" spans="1:129">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75"/>
      <c r="BH169" s="75"/>
      <c r="BI169" s="75"/>
      <c r="BJ169" s="75"/>
      <c r="BK169" s="75"/>
      <c r="BL169" s="75"/>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row>
    <row r="170" spans="1:129">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c r="AY170" s="75"/>
      <c r="AZ170" s="75"/>
      <c r="BA170" s="75"/>
      <c r="BB170" s="75"/>
      <c r="BC170" s="75"/>
      <c r="BD170" s="75"/>
      <c r="BE170" s="75"/>
      <c r="BF170" s="75"/>
      <c r="BG170" s="75"/>
      <c r="BH170" s="75"/>
      <c r="BI170" s="75"/>
      <c r="BJ170" s="75"/>
      <c r="BK170" s="75"/>
      <c r="BL170" s="75"/>
      <c r="BM170" s="75"/>
      <c r="BN170" s="75"/>
      <c r="BO170" s="75"/>
      <c r="BP170" s="75"/>
      <c r="BQ170" s="75"/>
      <c r="BR170" s="75"/>
      <c r="BS170" s="75"/>
      <c r="BT170" s="75"/>
      <c r="BU170" s="75"/>
      <c r="BV170" s="75"/>
      <c r="BW170" s="75"/>
      <c r="BX170" s="75"/>
      <c r="BY170" s="75"/>
      <c r="BZ170" s="75"/>
      <c r="CA170" s="75"/>
      <c r="CB170" s="75"/>
      <c r="CC170" s="75"/>
      <c r="CD170" s="75"/>
      <c r="CE170" s="75"/>
      <c r="CF170" s="75"/>
      <c r="CG170" s="75"/>
      <c r="CH170" s="75"/>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row>
    <row r="171" spans="1:129">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75"/>
      <c r="BO171" s="75"/>
      <c r="BP171" s="75"/>
      <c r="BQ171" s="75"/>
      <c r="BR171" s="75"/>
      <c r="BS171" s="75"/>
      <c r="BT171" s="75"/>
      <c r="BU171" s="75"/>
      <c r="BV171" s="75"/>
      <c r="BW171" s="75"/>
      <c r="BX171" s="75"/>
      <c r="BY171" s="75"/>
      <c r="BZ171" s="75"/>
      <c r="CA171" s="75"/>
      <c r="CB171" s="75"/>
      <c r="CC171" s="75"/>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row>
    <row r="172" spans="1:129">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75"/>
      <c r="BO172" s="75"/>
      <c r="BP172" s="75"/>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row>
    <row r="173" spans="1:129">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75"/>
      <c r="BO173" s="75"/>
      <c r="BP173" s="75"/>
      <c r="BQ173" s="75"/>
      <c r="BR173" s="75"/>
      <c r="BS173" s="75"/>
      <c r="BT173" s="75"/>
      <c r="BU173" s="75"/>
      <c r="BV173" s="75"/>
      <c r="BW173" s="75"/>
      <c r="BX173" s="75"/>
      <c r="BY173" s="75"/>
      <c r="BZ173" s="75"/>
      <c r="CA173" s="75"/>
      <c r="CB173" s="75"/>
      <c r="CC173" s="75"/>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row>
    <row r="174" spans="1:129">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c r="AY174" s="75"/>
      <c r="AZ174" s="75"/>
      <c r="BA174" s="75"/>
      <c r="BB174" s="75"/>
      <c r="BC174" s="75"/>
      <c r="BD174" s="75"/>
      <c r="BE174" s="75"/>
      <c r="BF174" s="75"/>
      <c r="BG174" s="75"/>
      <c r="BH174" s="75"/>
      <c r="BI174" s="75"/>
      <c r="BJ174" s="75"/>
      <c r="BK174" s="75"/>
      <c r="BL174" s="75"/>
      <c r="BM174" s="75"/>
      <c r="BN174" s="75"/>
      <c r="BO174" s="75"/>
      <c r="BP174" s="75"/>
      <c r="BQ174" s="75"/>
      <c r="BR174" s="75"/>
      <c r="BS174" s="75"/>
      <c r="BT174" s="75"/>
      <c r="BU174" s="75"/>
      <c r="BV174" s="75"/>
      <c r="BW174" s="75"/>
      <c r="BX174" s="75"/>
      <c r="BY174" s="75"/>
      <c r="BZ174" s="75"/>
      <c r="CA174" s="75"/>
      <c r="CB174" s="75"/>
      <c r="CC174" s="75"/>
      <c r="CD174" s="75"/>
      <c r="CE174" s="75"/>
      <c r="CF174" s="75"/>
      <c r="CG174" s="75"/>
      <c r="CH174" s="75"/>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row>
    <row r="175" spans="1:129">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75"/>
      <c r="AZ175" s="75"/>
      <c r="BA175" s="75"/>
      <c r="BB175" s="75"/>
      <c r="BC175" s="75"/>
      <c r="BD175" s="75"/>
      <c r="BE175" s="75"/>
      <c r="BF175" s="75"/>
      <c r="BG175" s="75"/>
      <c r="BH175" s="75"/>
      <c r="BI175" s="75"/>
      <c r="BJ175" s="75"/>
      <c r="BK175" s="75"/>
      <c r="BL175" s="75"/>
      <c r="BM175" s="75"/>
      <c r="BN175" s="75"/>
      <c r="BO175" s="75"/>
      <c r="BP175" s="75"/>
      <c r="BQ175" s="75"/>
      <c r="BR175" s="75"/>
      <c r="BS175" s="75"/>
      <c r="BT175" s="75"/>
      <c r="BU175" s="75"/>
      <c r="BV175" s="75"/>
      <c r="BW175" s="75"/>
      <c r="BX175" s="75"/>
      <c r="BY175" s="75"/>
      <c r="BZ175" s="75"/>
      <c r="CA175" s="75"/>
      <c r="CB175" s="75"/>
      <c r="CC175" s="75"/>
      <c r="CD175" s="75"/>
      <c r="CE175" s="75"/>
      <c r="CF175" s="75"/>
      <c r="CG175" s="75"/>
      <c r="CH175" s="75"/>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row>
    <row r="176" spans="1:129">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75"/>
      <c r="AW176" s="75"/>
      <c r="AX176" s="75"/>
      <c r="AY176" s="75"/>
      <c r="AZ176" s="75"/>
      <c r="BA176" s="75"/>
      <c r="BB176" s="75"/>
      <c r="BC176" s="75"/>
      <c r="BD176" s="75"/>
      <c r="BE176" s="75"/>
      <c r="BF176" s="75"/>
      <c r="BG176" s="75"/>
      <c r="BH176" s="75"/>
      <c r="BI176" s="75"/>
      <c r="BJ176" s="75"/>
      <c r="BK176" s="75"/>
      <c r="BL176" s="75"/>
      <c r="BM176" s="75"/>
      <c r="BN176" s="75"/>
      <c r="BO176" s="75"/>
      <c r="BP176" s="75"/>
      <c r="BQ176" s="75"/>
      <c r="BR176" s="75"/>
      <c r="BS176" s="75"/>
      <c r="BT176" s="75"/>
      <c r="BU176" s="75"/>
      <c r="BV176" s="75"/>
      <c r="BW176" s="75"/>
      <c r="BX176" s="75"/>
      <c r="BY176" s="75"/>
      <c r="BZ176" s="75"/>
      <c r="CA176" s="75"/>
      <c r="CB176" s="75"/>
      <c r="CC176" s="75"/>
      <c r="CD176" s="75"/>
      <c r="CE176" s="75"/>
      <c r="CF176" s="75"/>
      <c r="CG176" s="75"/>
      <c r="CH176" s="75"/>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row>
    <row r="177" spans="1:129">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c r="AY177" s="75"/>
      <c r="AZ177" s="75"/>
      <c r="BA177" s="75"/>
      <c r="BB177" s="75"/>
      <c r="BC177" s="75"/>
      <c r="BD177" s="75"/>
      <c r="BE177" s="75"/>
      <c r="BF177" s="75"/>
      <c r="BG177" s="75"/>
      <c r="BH177" s="75"/>
      <c r="BI177" s="75"/>
      <c r="BJ177" s="75"/>
      <c r="BK177" s="75"/>
      <c r="BL177" s="75"/>
      <c r="BM177" s="75"/>
      <c r="BN177" s="75"/>
      <c r="BO177" s="75"/>
      <c r="BP177" s="75"/>
      <c r="BQ177" s="75"/>
      <c r="BR177" s="75"/>
      <c r="BS177" s="75"/>
      <c r="BT177" s="75"/>
      <c r="BU177" s="75"/>
      <c r="BV177" s="75"/>
      <c r="BW177" s="75"/>
      <c r="BX177" s="75"/>
      <c r="BY177" s="75"/>
      <c r="BZ177" s="75"/>
      <c r="CA177" s="75"/>
      <c r="CB177" s="75"/>
      <c r="CC177" s="75"/>
      <c r="CD177" s="75"/>
      <c r="CE177" s="75"/>
      <c r="CF177" s="75"/>
      <c r="CG177" s="75"/>
      <c r="CH177" s="75"/>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row>
    <row r="178" spans="1:129">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c r="AY178" s="75"/>
      <c r="AZ178" s="75"/>
      <c r="BA178" s="75"/>
      <c r="BB178" s="75"/>
      <c r="BC178" s="75"/>
      <c r="BD178" s="75"/>
      <c r="BE178" s="75"/>
      <c r="BF178" s="75"/>
      <c r="BG178" s="75"/>
      <c r="BH178" s="75"/>
      <c r="BI178" s="75"/>
      <c r="BJ178" s="75"/>
      <c r="BK178" s="75"/>
      <c r="BL178" s="75"/>
      <c r="BM178" s="75"/>
      <c r="BN178" s="75"/>
      <c r="BO178" s="75"/>
      <c r="BP178" s="75"/>
      <c r="BQ178" s="75"/>
      <c r="BR178" s="75"/>
      <c r="BS178" s="75"/>
      <c r="BT178" s="75"/>
      <c r="BU178" s="75"/>
      <c r="BV178" s="75"/>
      <c r="BW178" s="75"/>
      <c r="BX178" s="75"/>
      <c r="BY178" s="75"/>
      <c r="BZ178" s="75"/>
      <c r="CA178" s="75"/>
      <c r="CB178" s="75"/>
      <c r="CC178" s="75"/>
      <c r="CD178" s="75"/>
      <c r="CE178" s="75"/>
      <c r="CF178" s="75"/>
      <c r="CG178" s="75"/>
      <c r="CH178" s="75"/>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row>
    <row r="179" spans="1:129">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c r="AY179" s="75"/>
      <c r="AZ179" s="75"/>
      <c r="BA179" s="75"/>
      <c r="BB179" s="75"/>
      <c r="BC179" s="75"/>
      <c r="BD179" s="75"/>
      <c r="BE179" s="75"/>
      <c r="BF179" s="75"/>
      <c r="BG179" s="75"/>
      <c r="BH179" s="75"/>
      <c r="BI179" s="75"/>
      <c r="BJ179" s="75"/>
      <c r="BK179" s="75"/>
      <c r="BL179" s="75"/>
      <c r="BM179" s="75"/>
      <c r="BN179" s="75"/>
      <c r="BO179" s="75"/>
      <c r="BP179" s="75"/>
      <c r="BQ179" s="75"/>
      <c r="BR179" s="75"/>
      <c r="BS179" s="75"/>
      <c r="BT179" s="75"/>
      <c r="BU179" s="75"/>
      <c r="BV179" s="75"/>
      <c r="BW179" s="75"/>
      <c r="BX179" s="75"/>
      <c r="BY179" s="75"/>
      <c r="BZ179" s="75"/>
      <c r="CA179" s="75"/>
      <c r="CB179" s="75"/>
      <c r="CC179" s="75"/>
      <c r="CD179" s="75"/>
      <c r="CE179" s="75"/>
      <c r="CF179" s="75"/>
      <c r="CG179" s="75"/>
      <c r="CH179" s="75"/>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row>
    <row r="180" spans="1:129">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c r="AV180" s="75"/>
      <c r="AW180" s="75"/>
      <c r="AX180" s="75"/>
      <c r="AY180" s="75"/>
      <c r="AZ180" s="75"/>
      <c r="BA180" s="75"/>
      <c r="BB180" s="75"/>
      <c r="BC180" s="75"/>
      <c r="BD180" s="75"/>
      <c r="BE180" s="75"/>
      <c r="BF180" s="75"/>
      <c r="BG180" s="75"/>
      <c r="BH180" s="75"/>
      <c r="BI180" s="75"/>
      <c r="BJ180" s="75"/>
      <c r="BK180" s="75"/>
      <c r="BL180" s="75"/>
      <c r="BM180" s="75"/>
      <c r="BN180" s="75"/>
      <c r="BO180" s="75"/>
      <c r="BP180" s="75"/>
      <c r="BQ180" s="75"/>
      <c r="BR180" s="75"/>
      <c r="BS180" s="75"/>
      <c r="BT180" s="75"/>
      <c r="BU180" s="75"/>
      <c r="BV180" s="75"/>
      <c r="BW180" s="75"/>
      <c r="BX180" s="75"/>
      <c r="BY180" s="75"/>
      <c r="BZ180" s="75"/>
      <c r="CA180" s="75"/>
      <c r="CB180" s="75"/>
      <c r="CC180" s="75"/>
      <c r="CD180" s="75"/>
      <c r="CE180" s="75"/>
      <c r="CF180" s="75"/>
      <c r="CG180" s="75"/>
      <c r="CH180" s="75"/>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row>
    <row r="181" spans="1:129">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75"/>
      <c r="AZ181" s="75"/>
      <c r="BA181" s="75"/>
      <c r="BB181" s="75"/>
      <c r="BC181" s="75"/>
      <c r="BD181" s="75"/>
      <c r="BE181" s="75"/>
      <c r="BF181" s="75"/>
      <c r="BG181" s="75"/>
      <c r="BH181" s="75"/>
      <c r="BI181" s="75"/>
      <c r="BJ181" s="75"/>
      <c r="BK181" s="75"/>
      <c r="BL181" s="75"/>
      <c r="BM181" s="75"/>
      <c r="BN181" s="75"/>
      <c r="BO181" s="75"/>
      <c r="BP181" s="75"/>
      <c r="BQ181" s="75"/>
      <c r="BR181" s="75"/>
      <c r="BS181" s="75"/>
      <c r="BT181" s="75"/>
      <c r="BU181" s="75"/>
      <c r="BV181" s="75"/>
      <c r="BW181" s="75"/>
      <c r="BX181" s="75"/>
      <c r="BY181" s="75"/>
      <c r="BZ181" s="75"/>
      <c r="CA181" s="75"/>
      <c r="CB181" s="75"/>
      <c r="CC181" s="75"/>
      <c r="CD181" s="75"/>
      <c r="CE181" s="75"/>
      <c r="CF181" s="75"/>
      <c r="CG181" s="75"/>
      <c r="CH181" s="75"/>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row>
    <row r="182" spans="1:129">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5"/>
      <c r="AY182" s="75"/>
      <c r="AZ182" s="75"/>
      <c r="BA182" s="75"/>
      <c r="BB182" s="75"/>
      <c r="BC182" s="75"/>
      <c r="BD182" s="75"/>
      <c r="BE182" s="75"/>
      <c r="BF182" s="75"/>
      <c r="BG182" s="75"/>
      <c r="BH182" s="75"/>
      <c r="BI182" s="75"/>
      <c r="BJ182" s="75"/>
      <c r="BK182" s="75"/>
      <c r="BL182" s="75"/>
      <c r="BM182" s="75"/>
      <c r="BN182" s="75"/>
      <c r="BO182" s="75"/>
      <c r="BP182" s="75"/>
      <c r="BQ182" s="75"/>
      <c r="BR182" s="75"/>
      <c r="BS182" s="75"/>
      <c r="BT182" s="75"/>
      <c r="BU182" s="75"/>
      <c r="BV182" s="75"/>
      <c r="BW182" s="75"/>
      <c r="BX182" s="75"/>
      <c r="BY182" s="75"/>
      <c r="BZ182" s="75"/>
      <c r="CA182" s="75"/>
      <c r="CB182" s="75"/>
      <c r="CC182" s="75"/>
      <c r="CD182" s="75"/>
      <c r="CE182" s="75"/>
      <c r="CF182" s="75"/>
      <c r="CG182" s="75"/>
      <c r="CH182" s="75"/>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row>
    <row r="183" spans="1:129">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c r="AY183" s="75"/>
      <c r="AZ183" s="75"/>
      <c r="BA183" s="75"/>
      <c r="BB183" s="75"/>
      <c r="BC183" s="75"/>
      <c r="BD183" s="75"/>
      <c r="BE183" s="75"/>
      <c r="BF183" s="75"/>
      <c r="BG183" s="75"/>
      <c r="BH183" s="75"/>
      <c r="BI183" s="75"/>
      <c r="BJ183" s="75"/>
      <c r="BK183" s="75"/>
      <c r="BL183" s="75"/>
      <c r="BM183" s="75"/>
      <c r="BN183" s="75"/>
      <c r="BO183" s="75"/>
      <c r="BP183" s="75"/>
      <c r="BQ183" s="75"/>
      <c r="BR183" s="75"/>
      <c r="BS183" s="75"/>
      <c r="BT183" s="75"/>
      <c r="BU183" s="75"/>
      <c r="BV183" s="75"/>
      <c r="BW183" s="75"/>
      <c r="BX183" s="75"/>
      <c r="BY183" s="75"/>
      <c r="BZ183" s="75"/>
      <c r="CA183" s="75"/>
      <c r="CB183" s="75"/>
      <c r="CC183" s="75"/>
      <c r="CD183" s="75"/>
      <c r="CE183" s="75"/>
      <c r="CF183" s="75"/>
      <c r="CG183" s="75"/>
      <c r="CH183" s="75"/>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row>
    <row r="184" spans="1:129">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c r="AX184" s="75"/>
      <c r="AY184" s="75"/>
      <c r="AZ184" s="75"/>
      <c r="BA184" s="75"/>
      <c r="BB184" s="75"/>
      <c r="BC184" s="75"/>
      <c r="BD184" s="75"/>
      <c r="BE184" s="75"/>
      <c r="BF184" s="75"/>
      <c r="BG184" s="75"/>
      <c r="BH184" s="75"/>
      <c r="BI184" s="75"/>
      <c r="BJ184" s="75"/>
      <c r="BK184" s="75"/>
      <c r="BL184" s="75"/>
      <c r="BM184" s="75"/>
      <c r="BN184" s="75"/>
      <c r="BO184" s="75"/>
      <c r="BP184" s="75"/>
      <c r="BQ184" s="75"/>
      <c r="BR184" s="75"/>
      <c r="BS184" s="75"/>
      <c r="BT184" s="75"/>
      <c r="BU184" s="75"/>
      <c r="BV184" s="75"/>
      <c r="BW184" s="75"/>
      <c r="BX184" s="75"/>
      <c r="BY184" s="75"/>
      <c r="BZ184" s="75"/>
      <c r="CA184" s="75"/>
      <c r="CB184" s="75"/>
      <c r="CC184" s="75"/>
      <c r="CD184" s="75"/>
      <c r="CE184" s="75"/>
      <c r="CF184" s="75"/>
      <c r="CG184" s="75"/>
      <c r="CH184" s="75"/>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row>
    <row r="185" spans="1:129">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c r="AY185" s="75"/>
      <c r="AZ185" s="75"/>
      <c r="BA185" s="75"/>
      <c r="BB185" s="75"/>
      <c r="BC185" s="75"/>
      <c r="BD185" s="75"/>
      <c r="BE185" s="75"/>
      <c r="BF185" s="75"/>
      <c r="BG185" s="75"/>
      <c r="BH185" s="75"/>
      <c r="BI185" s="75"/>
      <c r="BJ185" s="75"/>
      <c r="BK185" s="75"/>
      <c r="BL185" s="75"/>
      <c r="BM185" s="75"/>
      <c r="BN185" s="75"/>
      <c r="BO185" s="75"/>
      <c r="BP185" s="75"/>
      <c r="BQ185" s="75"/>
      <c r="BR185" s="75"/>
      <c r="BS185" s="75"/>
      <c r="BT185" s="75"/>
      <c r="BU185" s="75"/>
      <c r="BV185" s="75"/>
      <c r="BW185" s="75"/>
      <c r="BX185" s="75"/>
      <c r="BY185" s="75"/>
      <c r="BZ185" s="75"/>
      <c r="CA185" s="75"/>
      <c r="CB185" s="75"/>
      <c r="CC185" s="75"/>
      <c r="CD185" s="75"/>
      <c r="CE185" s="75"/>
      <c r="CF185" s="75"/>
      <c r="CG185" s="75"/>
      <c r="CH185" s="75"/>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row>
    <row r="186" spans="1:129">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row>
    <row r="187" spans="1:129">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c r="AX187" s="75"/>
      <c r="AY187" s="75"/>
      <c r="AZ187" s="75"/>
      <c r="BA187" s="75"/>
      <c r="BB187" s="75"/>
      <c r="BC187" s="75"/>
      <c r="BD187" s="75"/>
      <c r="BE187" s="75"/>
      <c r="BF187" s="75"/>
      <c r="BG187" s="75"/>
      <c r="BH187" s="75"/>
      <c r="BI187" s="75"/>
      <c r="BJ187" s="75"/>
      <c r="BK187" s="75"/>
      <c r="BL187" s="75"/>
      <c r="BM187" s="75"/>
      <c r="BN187" s="75"/>
      <c r="BO187" s="75"/>
      <c r="BP187" s="75"/>
      <c r="BQ187" s="75"/>
      <c r="BR187" s="75"/>
      <c r="BS187" s="75"/>
      <c r="BT187" s="75"/>
      <c r="BU187" s="75"/>
      <c r="BV187" s="75"/>
      <c r="BW187" s="75"/>
      <c r="BX187" s="75"/>
      <c r="BY187" s="75"/>
      <c r="BZ187" s="75"/>
      <c r="CA187" s="75"/>
      <c r="CB187" s="75"/>
      <c r="CC187" s="75"/>
      <c r="CD187" s="75"/>
      <c r="CE187" s="75"/>
      <c r="CF187" s="75"/>
      <c r="CG187" s="75"/>
      <c r="CH187" s="75"/>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row>
    <row r="188" spans="1:129">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c r="AX188" s="75"/>
      <c r="AY188" s="75"/>
      <c r="AZ188" s="75"/>
      <c r="BA188" s="75"/>
      <c r="BB188" s="75"/>
      <c r="BC188" s="75"/>
      <c r="BD188" s="75"/>
      <c r="BE188" s="75"/>
      <c r="BF188" s="75"/>
      <c r="BG188" s="75"/>
      <c r="BH188" s="75"/>
      <c r="BI188" s="75"/>
      <c r="BJ188" s="75"/>
      <c r="BK188" s="75"/>
      <c r="BL188" s="75"/>
      <c r="BM188" s="75"/>
      <c r="BN188" s="75"/>
      <c r="BO188" s="75"/>
      <c r="BP188" s="75"/>
      <c r="BQ188" s="75"/>
      <c r="BR188" s="75"/>
      <c r="BS188" s="75"/>
      <c r="BT188" s="75"/>
      <c r="BU188" s="75"/>
      <c r="BV188" s="75"/>
      <c r="BW188" s="75"/>
      <c r="BX188" s="75"/>
      <c r="BY188" s="75"/>
      <c r="BZ188" s="75"/>
      <c r="CA188" s="75"/>
      <c r="CB188" s="75"/>
      <c r="CC188" s="75"/>
      <c r="CD188" s="75"/>
      <c r="CE188" s="75"/>
      <c r="CF188" s="75"/>
      <c r="CG188" s="75"/>
      <c r="CH188" s="75"/>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row>
    <row r="189" spans="1:129">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c r="AY189" s="75"/>
      <c r="AZ189" s="75"/>
      <c r="BA189" s="75"/>
      <c r="BB189" s="75"/>
      <c r="BC189" s="75"/>
      <c r="BD189" s="75"/>
      <c r="BE189" s="75"/>
      <c r="BF189" s="75"/>
      <c r="BG189" s="75"/>
      <c r="BH189" s="75"/>
      <c r="BI189" s="75"/>
      <c r="BJ189" s="75"/>
      <c r="BK189" s="75"/>
      <c r="BL189" s="75"/>
      <c r="BM189" s="75"/>
      <c r="BN189" s="75"/>
      <c r="BO189" s="75"/>
      <c r="BP189" s="75"/>
      <c r="BQ189" s="75"/>
      <c r="BR189" s="75"/>
      <c r="BS189" s="75"/>
      <c r="BT189" s="75"/>
      <c r="BU189" s="75"/>
      <c r="BV189" s="75"/>
      <c r="BW189" s="75"/>
      <c r="BX189" s="75"/>
      <c r="BY189" s="75"/>
      <c r="BZ189" s="75"/>
      <c r="CA189" s="75"/>
      <c r="CB189" s="75"/>
      <c r="CC189" s="75"/>
      <c r="CD189" s="75"/>
      <c r="CE189" s="75"/>
      <c r="CF189" s="75"/>
      <c r="CG189" s="75"/>
      <c r="CH189" s="75"/>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row>
    <row r="190" spans="1:129">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c r="AY190" s="75"/>
      <c r="AZ190" s="75"/>
      <c r="BA190" s="75"/>
      <c r="BB190" s="75"/>
      <c r="BC190" s="75"/>
      <c r="BD190" s="75"/>
      <c r="BE190" s="75"/>
      <c r="BF190" s="75"/>
      <c r="BG190" s="75"/>
      <c r="BH190" s="75"/>
      <c r="BI190" s="75"/>
      <c r="BJ190" s="75"/>
      <c r="BK190" s="75"/>
      <c r="BL190" s="75"/>
      <c r="BM190" s="75"/>
      <c r="BN190" s="75"/>
      <c r="BO190" s="75"/>
      <c r="BP190" s="75"/>
      <c r="BQ190" s="75"/>
      <c r="BR190" s="75"/>
      <c r="BS190" s="75"/>
      <c r="BT190" s="75"/>
      <c r="BU190" s="75"/>
      <c r="BV190" s="75"/>
      <c r="BW190" s="75"/>
      <c r="BX190" s="75"/>
      <c r="BY190" s="75"/>
      <c r="BZ190" s="75"/>
      <c r="CA190" s="75"/>
      <c r="CB190" s="75"/>
      <c r="CC190" s="75"/>
      <c r="CD190" s="75"/>
      <c r="CE190" s="75"/>
      <c r="CF190" s="75"/>
      <c r="CG190" s="75"/>
      <c r="CH190" s="75"/>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row>
    <row r="191" spans="1:129">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row>
    <row r="192" spans="1:129">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75"/>
      <c r="AZ192" s="75"/>
      <c r="BA192" s="75"/>
      <c r="BB192" s="75"/>
      <c r="BC192" s="75"/>
      <c r="BD192" s="75"/>
      <c r="BE192" s="75"/>
      <c r="BF192" s="75"/>
      <c r="BG192" s="75"/>
      <c r="BH192" s="75"/>
      <c r="BI192" s="75"/>
      <c r="BJ192" s="75"/>
      <c r="BK192" s="75"/>
      <c r="BL192" s="75"/>
      <c r="BM192" s="75"/>
      <c r="BN192" s="75"/>
      <c r="BO192" s="75"/>
      <c r="BP192" s="75"/>
      <c r="BQ192" s="75"/>
      <c r="BR192" s="75"/>
      <c r="BS192" s="75"/>
      <c r="BT192" s="75"/>
      <c r="BU192" s="75"/>
      <c r="BV192" s="75"/>
      <c r="BW192" s="75"/>
      <c r="BX192" s="75"/>
      <c r="BY192" s="75"/>
      <c r="BZ192" s="75"/>
      <c r="CA192" s="75"/>
      <c r="CB192" s="75"/>
      <c r="CC192" s="75"/>
      <c r="CD192" s="75"/>
      <c r="CE192" s="75"/>
      <c r="CF192" s="75"/>
      <c r="CG192" s="75"/>
      <c r="CH192" s="75"/>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row>
    <row r="193" spans="1:129">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75"/>
      <c r="AZ193" s="75"/>
      <c r="BA193" s="75"/>
      <c r="BB193" s="75"/>
      <c r="BC193" s="75"/>
      <c r="BD193" s="75"/>
      <c r="BE193" s="75"/>
      <c r="BF193" s="75"/>
      <c r="BG193" s="75"/>
      <c r="BH193" s="75"/>
      <c r="BI193" s="75"/>
      <c r="BJ193" s="75"/>
      <c r="BK193" s="75"/>
      <c r="BL193" s="75"/>
      <c r="BM193" s="75"/>
      <c r="BN193" s="75"/>
      <c r="BO193" s="75"/>
      <c r="BP193" s="75"/>
      <c r="BQ193" s="75"/>
      <c r="BR193" s="75"/>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row>
    <row r="194" spans="1:129">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75"/>
      <c r="BC194" s="75"/>
      <c r="BD194" s="75"/>
      <c r="BE194" s="75"/>
      <c r="BF194" s="75"/>
      <c r="BG194" s="75"/>
      <c r="BH194" s="75"/>
      <c r="BI194" s="75"/>
      <c r="BJ194" s="75"/>
      <c r="BK194" s="75"/>
      <c r="BL194" s="75"/>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row>
    <row r="195" spans="1:129">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c r="AY195" s="75"/>
      <c r="AZ195" s="75"/>
      <c r="BA195" s="75"/>
      <c r="BB195" s="75"/>
      <c r="BC195" s="75"/>
      <c r="BD195" s="75"/>
      <c r="BE195" s="75"/>
      <c r="BF195" s="75"/>
      <c r="BG195" s="75"/>
      <c r="BH195" s="75"/>
      <c r="BI195" s="75"/>
      <c r="BJ195" s="75"/>
      <c r="BK195" s="75"/>
      <c r="BL195" s="75"/>
      <c r="BM195" s="75"/>
      <c r="BN195" s="75"/>
      <c r="BO195" s="75"/>
      <c r="BP195" s="75"/>
      <c r="BQ195" s="75"/>
      <c r="BR195" s="75"/>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row>
    <row r="196" spans="1:129">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row>
    <row r="197" spans="1:129">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c r="AZ197" s="75"/>
      <c r="BA197" s="75"/>
      <c r="BB197" s="75"/>
      <c r="BC197" s="75"/>
      <c r="BD197" s="75"/>
      <c r="BE197" s="75"/>
      <c r="BF197" s="75"/>
      <c r="BG197" s="75"/>
      <c r="BH197" s="75"/>
      <c r="BI197" s="75"/>
      <c r="BJ197" s="75"/>
      <c r="BK197" s="75"/>
      <c r="BL197" s="75"/>
      <c r="BM197" s="75"/>
      <c r="BN197" s="75"/>
      <c r="BO197" s="75"/>
      <c r="BP197" s="75"/>
      <c r="BQ197" s="75"/>
      <c r="BR197" s="75"/>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row>
    <row r="198" spans="1:129">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c r="BF198" s="75"/>
      <c r="BG198" s="75"/>
      <c r="BH198" s="75"/>
      <c r="BI198" s="75"/>
      <c r="BJ198" s="75"/>
      <c r="BK198" s="75"/>
      <c r="BL198" s="75"/>
      <c r="BM198" s="75"/>
      <c r="BN198" s="75"/>
      <c r="BO198" s="75"/>
      <c r="BP198" s="75"/>
      <c r="BQ198" s="75"/>
      <c r="BR198" s="75"/>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row>
    <row r="199" spans="1:129">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75"/>
      <c r="BU199" s="75"/>
      <c r="BV199" s="75"/>
      <c r="BW199" s="75"/>
      <c r="BX199" s="75"/>
      <c r="BY199" s="75"/>
      <c r="BZ199" s="75"/>
      <c r="CA199" s="75"/>
      <c r="CB199" s="75"/>
      <c r="CC199" s="75"/>
      <c r="CD199" s="75"/>
      <c r="CE199" s="75"/>
      <c r="CF199" s="75"/>
      <c r="CG199" s="75"/>
      <c r="CH199" s="75"/>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row>
    <row r="200" spans="1:129">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c r="BF200" s="75"/>
      <c r="BG200" s="75"/>
      <c r="BH200" s="75"/>
      <c r="BI200" s="75"/>
      <c r="BJ200" s="75"/>
      <c r="BK200" s="75"/>
      <c r="BL200" s="75"/>
      <c r="BM200" s="75"/>
      <c r="BN200" s="75"/>
      <c r="BO200" s="75"/>
      <c r="BP200" s="75"/>
      <c r="BQ200" s="75"/>
      <c r="BR200" s="75"/>
      <c r="BS200" s="75"/>
      <c r="BT200" s="75"/>
      <c r="BU200" s="75"/>
      <c r="BV200" s="75"/>
      <c r="BW200" s="75"/>
      <c r="BX200" s="75"/>
      <c r="BY200" s="75"/>
      <c r="BZ200" s="75"/>
      <c r="CA200" s="75"/>
      <c r="CB200" s="75"/>
      <c r="CC200" s="75"/>
      <c r="CD200" s="75"/>
      <c r="CE200" s="75"/>
      <c r="CF200" s="75"/>
      <c r="CG200" s="75"/>
      <c r="CH200" s="75"/>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row>
  </sheetData>
  <mergeCells count="147">
    <mergeCell ref="A1:AM1"/>
    <mergeCell ref="AG28:AN28"/>
    <mergeCell ref="Q29:X29"/>
    <mergeCell ref="Y29:AF29"/>
    <mergeCell ref="AG29:AN29"/>
    <mergeCell ref="A30:H33"/>
    <mergeCell ref="I30:P33"/>
    <mergeCell ref="Q30:X33"/>
    <mergeCell ref="Y30:AF33"/>
    <mergeCell ref="AG30:AN33"/>
    <mergeCell ref="A29:H29"/>
    <mergeCell ref="I28:P28"/>
    <mergeCell ref="I29:P29"/>
    <mergeCell ref="Q28:X28"/>
    <mergeCell ref="Y28:AF28"/>
    <mergeCell ref="AB26:AF26"/>
    <mergeCell ref="AG26:AI26"/>
    <mergeCell ref="AJ26:AN26"/>
    <mergeCell ref="I27:K27"/>
    <mergeCell ref="M27:P27"/>
    <mergeCell ref="Q27:S27"/>
    <mergeCell ref="U27:X27"/>
    <mergeCell ref="Y27:AA27"/>
    <mergeCell ref="AC27:AF27"/>
    <mergeCell ref="AG27:AI27"/>
    <mergeCell ref="AK27:AN27"/>
    <mergeCell ref="L26:P26"/>
    <mergeCell ref="I26:K26"/>
    <mergeCell ref="Q26:S26"/>
    <mergeCell ref="T26:X26"/>
    <mergeCell ref="Y26:AA26"/>
    <mergeCell ref="I24:P24"/>
    <mergeCell ref="Q24:X24"/>
    <mergeCell ref="Y24:AF24"/>
    <mergeCell ref="AG24:AN24"/>
    <mergeCell ref="I25:K25"/>
    <mergeCell ref="M25:P25"/>
    <mergeCell ref="Q25:S25"/>
    <mergeCell ref="U25:X25"/>
    <mergeCell ref="Y25:AA25"/>
    <mergeCell ref="AC25:AF25"/>
    <mergeCell ref="AG25:AI25"/>
    <mergeCell ref="AK25:AN25"/>
    <mergeCell ref="A24:H24"/>
    <mergeCell ref="A25:H25"/>
    <mergeCell ref="A26:H26"/>
    <mergeCell ref="A27:H27"/>
    <mergeCell ref="A28:H28"/>
    <mergeCell ref="AG19:AN19"/>
    <mergeCell ref="AH20:AN20"/>
    <mergeCell ref="AH21:AN21"/>
    <mergeCell ref="AH22:AN22"/>
    <mergeCell ref="AG23:AN23"/>
    <mergeCell ref="Y19:AF19"/>
    <mergeCell ref="Z20:AF20"/>
    <mergeCell ref="Z21:AF21"/>
    <mergeCell ref="Z22:AF22"/>
    <mergeCell ref="Y23:AF23"/>
    <mergeCell ref="Q19:X19"/>
    <mergeCell ref="R20:X20"/>
    <mergeCell ref="R21:X21"/>
    <mergeCell ref="R22:X22"/>
    <mergeCell ref="Q23:X23"/>
    <mergeCell ref="I19:P19"/>
    <mergeCell ref="I23:P23"/>
    <mergeCell ref="A19:H23"/>
    <mergeCell ref="J20:P20"/>
    <mergeCell ref="J21:P21"/>
    <mergeCell ref="J22:P22"/>
    <mergeCell ref="Y17:AF17"/>
    <mergeCell ref="I15:P15"/>
    <mergeCell ref="I16:P16"/>
    <mergeCell ref="I17:P17"/>
    <mergeCell ref="I18:P18"/>
    <mergeCell ref="AG17:AN17"/>
    <mergeCell ref="Q18:X18"/>
    <mergeCell ref="Y18:AF18"/>
    <mergeCell ref="AG18:AN18"/>
    <mergeCell ref="Y15:AF15"/>
    <mergeCell ref="AG15:AN15"/>
    <mergeCell ref="Q16:X16"/>
    <mergeCell ref="Y16:AF16"/>
    <mergeCell ref="AG16:AN16"/>
    <mergeCell ref="Q15:X15"/>
    <mergeCell ref="Q17:X17"/>
    <mergeCell ref="C15:H15"/>
    <mergeCell ref="C16:H16"/>
    <mergeCell ref="C17:H17"/>
    <mergeCell ref="C18:H18"/>
    <mergeCell ref="A15:B18"/>
    <mergeCell ref="A14:H14"/>
    <mergeCell ref="I14:P14"/>
    <mergeCell ref="Q14:X14"/>
    <mergeCell ref="Y14:AF14"/>
    <mergeCell ref="AG9:AN9"/>
    <mergeCell ref="AG10:AN10"/>
    <mergeCell ref="AG11:AI11"/>
    <mergeCell ref="AJ11:AN11"/>
    <mergeCell ref="I9:P9"/>
    <mergeCell ref="I11:K11"/>
    <mergeCell ref="L11:P11"/>
    <mergeCell ref="I12:K12"/>
    <mergeCell ref="L12:P12"/>
    <mergeCell ref="AG12:AI12"/>
    <mergeCell ref="Y10:AF10"/>
    <mergeCell ref="Y11:AA11"/>
    <mergeCell ref="AB11:AF11"/>
    <mergeCell ref="T11:X11"/>
    <mergeCell ref="Q12:S12"/>
    <mergeCell ref="AG14:AN14"/>
    <mergeCell ref="A13:H13"/>
    <mergeCell ref="I13:P13"/>
    <mergeCell ref="Q13:X13"/>
    <mergeCell ref="Y13:AF13"/>
    <mergeCell ref="AG13:AN13"/>
    <mergeCell ref="Q7:X7"/>
    <mergeCell ref="Q8:X8"/>
    <mergeCell ref="Q9:X9"/>
    <mergeCell ref="Q10:X10"/>
    <mergeCell ref="Q11:S11"/>
    <mergeCell ref="I10:P10"/>
    <mergeCell ref="T12:X12"/>
    <mergeCell ref="Y7:AF7"/>
    <mergeCell ref="Y8:AF8"/>
    <mergeCell ref="Y9:AF9"/>
    <mergeCell ref="I7:P7"/>
    <mergeCell ref="I8:P8"/>
    <mergeCell ref="AJ12:AN12"/>
    <mergeCell ref="A7:H12"/>
    <mergeCell ref="Y12:AA12"/>
    <mergeCell ref="AB12:AF12"/>
    <mergeCell ref="AG7:AN7"/>
    <mergeCell ref="AG8:AN8"/>
    <mergeCell ref="AG5:AN5"/>
    <mergeCell ref="A2:H4"/>
    <mergeCell ref="I2:S4"/>
    <mergeCell ref="A5:H5"/>
    <mergeCell ref="I5:P5"/>
    <mergeCell ref="Q5:X5"/>
    <mergeCell ref="Y5:AF5"/>
    <mergeCell ref="A6:H6"/>
    <mergeCell ref="I6:P6"/>
    <mergeCell ref="T2:X4"/>
    <mergeCell ref="Y2:AN4"/>
    <mergeCell ref="AG6:AN6"/>
    <mergeCell ref="Y6:AF6"/>
    <mergeCell ref="Q6:X6"/>
  </mergeCells>
  <phoneticPr fontId="72"/>
  <dataValidations count="8">
    <dataValidation type="list" allowBlank="1" showInputMessage="1" showErrorMessage="1" sqref="I6:AN6">
      <formula1>"アスピリン,プレタール,プラビックス,ワーファリン,プラザキサ"</formula1>
    </dataValidation>
    <dataValidation type="list" allowBlank="1" showInputMessage="1" sqref="I7:AN10">
      <formula1>"アスピリン,プレタール,プラビックス,ワーファリン,プラザキサ"</formula1>
    </dataValidation>
    <dataValidation type="list" allowBlank="1" showInputMessage="1" sqref="I15:AN18">
      <formula1>"軽,中,重"</formula1>
    </dataValidation>
    <dataValidation type="list" allowBlank="1" showInputMessage="1" showErrorMessage="1" sqref="I19:AN19">
      <formula1>"有,無"</formula1>
    </dataValidation>
    <dataValidation type="list" allowBlank="1" showInputMessage="1" sqref="T11:X12 AB11:AF12 AJ11:AN12 L11:P12 I14:AN14">
      <formula1>"有,無"</formula1>
    </dataValidation>
    <dataValidation type="list" allowBlank="1" showInputMessage="1" sqref="J20:P22 R20:X22 Z20:AF22 AH20:AN22">
      <formula1>"上肢,下肢"</formula1>
    </dataValidation>
    <dataValidation type="list" allowBlank="1" showInputMessage="1" showErrorMessage="1" sqref="I23:AN23">
      <formula1>"体幹"</formula1>
    </dataValidation>
    <dataValidation type="list" allowBlank="1" showInputMessage="1" sqref="I24:AN24">
      <formula1>"経口,胃ロウ,経鼻胃管"</formula1>
    </dataValidation>
  </dataValidations>
  <pageMargins left="0.51181102362204722" right="0.11811023622047245" top="0.55118110236220474" bottom="0.15748031496062992" header="0.31496062992125984" footer="0.31496062992125984"/>
  <pageSetup paperSize="9" scale="97"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8" tint="0.79998168889431442"/>
  </sheetPr>
  <dimension ref="A1:CZ200"/>
  <sheetViews>
    <sheetView showGridLines="0" zoomScaleNormal="100" workbookViewId="0"/>
  </sheetViews>
  <sheetFormatPr defaultColWidth="12.75" defaultRowHeight="13.5"/>
  <cols>
    <col min="1" max="1" width="6.375" style="8" customWidth="1"/>
    <col min="2" max="2" width="5.75" style="14" customWidth="1"/>
    <col min="3" max="6" width="8.625" style="8" customWidth="1"/>
    <col min="7" max="7" width="12.5" style="8" customWidth="1"/>
    <col min="8" max="8" width="6.375" style="8" customWidth="1"/>
    <col min="9" max="10" width="5.75" style="8" customWidth="1"/>
    <col min="11" max="11" width="6.375" style="14" customWidth="1"/>
    <col min="12" max="16" width="5.75" style="14" customWidth="1"/>
    <col min="17" max="18" width="5.75" style="8" customWidth="1"/>
    <col min="19" max="19" width="10.375" style="8" customWidth="1"/>
    <col min="20" max="21" width="12.75" style="8"/>
    <col min="22" max="22" width="7.125" style="8" customWidth="1"/>
    <col min="23" max="23" width="7.625" style="8" customWidth="1"/>
    <col min="24" max="45" width="12.75" style="8"/>
    <col min="46" max="49" width="6.125" style="8" customWidth="1"/>
    <col min="50" max="55" width="7.125" style="8" customWidth="1"/>
    <col min="56" max="16384" width="12.75" style="8"/>
  </cols>
  <sheetData>
    <row r="1" spans="1:104">
      <c r="A1" s="122"/>
      <c r="B1" s="122"/>
      <c r="C1" s="122"/>
      <c r="D1" s="122"/>
      <c r="E1" s="122"/>
      <c r="F1" s="122"/>
      <c r="G1" s="122"/>
      <c r="H1" s="122"/>
      <c r="I1" s="122"/>
      <c r="J1" s="122"/>
      <c r="K1" s="122"/>
      <c r="L1" s="122"/>
      <c r="M1" s="122"/>
      <c r="N1" s="122"/>
      <c r="O1" s="122"/>
      <c r="P1" s="122"/>
      <c r="Q1" s="122"/>
      <c r="R1" s="122"/>
      <c r="S1" s="122"/>
      <c r="T1" s="122"/>
      <c r="U1" s="122"/>
      <c r="V1" s="122"/>
      <c r="W1" s="122"/>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row>
    <row r="2" spans="1:104" ht="21">
      <c r="A2" s="122"/>
      <c r="B2" s="122"/>
      <c r="C2" s="116" t="s">
        <v>348</v>
      </c>
      <c r="D2" s="122"/>
      <c r="E2" s="122"/>
      <c r="F2" s="122"/>
      <c r="G2" s="122"/>
      <c r="H2" s="122"/>
      <c r="I2" s="122"/>
      <c r="J2" s="122"/>
      <c r="K2" s="122"/>
      <c r="L2" s="122"/>
      <c r="M2" s="122"/>
      <c r="N2" s="122"/>
      <c r="O2" s="122"/>
      <c r="P2" s="122"/>
      <c r="Q2" s="122"/>
      <c r="R2" s="1768" t="s">
        <v>398</v>
      </c>
      <c r="S2" s="1769"/>
      <c r="T2" s="1769"/>
      <c r="U2" s="1769"/>
      <c r="V2" s="1769"/>
      <c r="W2" s="1769"/>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row>
    <row r="3" spans="1:104">
      <c r="A3" s="122"/>
      <c r="B3" s="122"/>
      <c r="C3" s="62" t="s">
        <v>768</v>
      </c>
      <c r="D3" s="122"/>
      <c r="E3" s="122"/>
      <c r="F3" s="122"/>
      <c r="G3" s="122"/>
      <c r="H3" s="122"/>
      <c r="I3" s="122"/>
      <c r="J3" s="122"/>
      <c r="K3" s="122"/>
      <c r="L3" s="122"/>
      <c r="M3" s="122"/>
      <c r="N3" s="122"/>
      <c r="O3" s="122"/>
      <c r="P3" s="122"/>
      <c r="Q3" s="122"/>
      <c r="R3" s="1769"/>
      <c r="S3" s="1769"/>
      <c r="T3" s="1769"/>
      <c r="U3" s="1769"/>
      <c r="V3" s="1769"/>
      <c r="W3" s="1769"/>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row>
    <row r="4" spans="1:104" ht="13.5" customHeight="1">
      <c r="A4" s="122"/>
      <c r="B4" s="122"/>
      <c r="C4" s="117" t="s">
        <v>4</v>
      </c>
      <c r="D4" s="122"/>
      <c r="E4" s="122"/>
      <c r="F4" s="122"/>
      <c r="G4" s="122"/>
      <c r="H4" s="122"/>
      <c r="I4" s="122"/>
      <c r="J4" s="122"/>
      <c r="K4" s="122"/>
      <c r="L4" s="122"/>
      <c r="M4" s="122"/>
      <c r="N4" s="122"/>
      <c r="O4" s="122"/>
      <c r="P4" s="122"/>
      <c r="Q4" s="122"/>
      <c r="R4" s="1769" t="s">
        <v>458</v>
      </c>
      <c r="S4" s="1769"/>
      <c r="T4" s="1769"/>
      <c r="U4" s="1769"/>
      <c r="V4" s="1769"/>
      <c r="W4" s="1769"/>
      <c r="X4" s="75"/>
      <c r="Y4" s="75"/>
      <c r="Z4" s="75"/>
      <c r="AA4" s="75"/>
      <c r="AB4" s="75"/>
      <c r="AC4" s="75"/>
      <c r="AD4" s="75"/>
      <c r="AE4" s="75"/>
      <c r="AF4" s="75"/>
      <c r="AG4" s="75"/>
      <c r="AH4" s="75"/>
      <c r="AI4" s="75"/>
      <c r="AJ4" s="75"/>
      <c r="AK4" s="75"/>
      <c r="AL4" s="75"/>
      <c r="AM4" s="75"/>
      <c r="AN4" s="75"/>
      <c r="AO4" s="75"/>
      <c r="AP4" s="75"/>
      <c r="AQ4" s="75"/>
      <c r="AR4" s="75"/>
      <c r="AS4" s="75"/>
      <c r="AT4" s="84"/>
      <c r="AU4" s="84"/>
      <c r="AV4" s="84"/>
      <c r="AW4" s="84"/>
      <c r="AX4" s="81"/>
      <c r="AY4" s="81"/>
      <c r="AZ4" s="81"/>
      <c r="BA4" s="81"/>
      <c r="BB4" s="81"/>
      <c r="BC4" s="81"/>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c r="CX4" s="75"/>
      <c r="CY4" s="75"/>
      <c r="CZ4" s="75"/>
    </row>
    <row r="5" spans="1:104" ht="13.15" customHeight="1">
      <c r="A5" s="122"/>
      <c r="B5" s="122"/>
      <c r="C5" s="117" t="s">
        <v>8</v>
      </c>
      <c r="D5" s="122"/>
      <c r="E5" s="122"/>
      <c r="F5" s="122"/>
      <c r="G5" s="122"/>
      <c r="H5" s="122"/>
      <c r="I5" s="122"/>
      <c r="J5" s="122"/>
      <c r="K5" s="122"/>
      <c r="L5" s="122"/>
      <c r="M5" s="122"/>
      <c r="N5" s="122"/>
      <c r="O5" s="122"/>
      <c r="P5" s="122"/>
      <c r="Q5" s="122"/>
      <c r="R5" s="1769"/>
      <c r="S5" s="1769"/>
      <c r="T5" s="1769"/>
      <c r="U5" s="1769"/>
      <c r="V5" s="1769"/>
      <c r="W5" s="1769"/>
      <c r="X5" s="75"/>
      <c r="Y5" s="75"/>
      <c r="Z5" s="75"/>
      <c r="AA5" s="75"/>
      <c r="AB5" s="75"/>
      <c r="AC5" s="75"/>
      <c r="AD5" s="75"/>
      <c r="AE5" s="75"/>
      <c r="AF5" s="75"/>
      <c r="AG5" s="75"/>
      <c r="AH5" s="75"/>
      <c r="AI5" s="75"/>
      <c r="AJ5" s="75"/>
      <c r="AK5" s="75"/>
      <c r="AL5" s="75"/>
      <c r="AM5" s="75"/>
      <c r="AN5" s="75"/>
      <c r="AO5" s="75"/>
      <c r="AP5" s="75"/>
      <c r="AQ5" s="75"/>
      <c r="AR5" s="75"/>
      <c r="AS5" s="75"/>
      <c r="AT5" s="84"/>
      <c r="AU5" s="84"/>
      <c r="AV5" s="84"/>
      <c r="AW5" s="84"/>
      <c r="AX5" s="81"/>
      <c r="AY5" s="81"/>
      <c r="AZ5" s="81"/>
      <c r="BA5" s="81"/>
      <c r="BB5" s="81"/>
      <c r="BC5" s="81"/>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CX5" s="75"/>
      <c r="CY5" s="75"/>
      <c r="CZ5" s="75"/>
    </row>
    <row r="6" spans="1:104" ht="13.5" customHeight="1">
      <c r="A6" s="122"/>
      <c r="B6" s="122"/>
      <c r="C6" s="117" t="s">
        <v>9</v>
      </c>
      <c r="D6" s="122"/>
      <c r="E6" s="122"/>
      <c r="F6" s="122"/>
      <c r="G6" s="122"/>
      <c r="H6" s="122"/>
      <c r="I6" s="122"/>
      <c r="J6" s="122"/>
      <c r="K6" s="122"/>
      <c r="L6" s="122"/>
      <c r="M6" s="122"/>
      <c r="N6" s="122"/>
      <c r="O6" s="122"/>
      <c r="P6" s="122"/>
      <c r="Q6" s="122"/>
      <c r="R6" s="1769"/>
      <c r="S6" s="1769"/>
      <c r="T6" s="1769"/>
      <c r="U6" s="1769"/>
      <c r="V6" s="1769"/>
      <c r="W6" s="1769"/>
      <c r="X6" s="75"/>
      <c r="Y6" s="75"/>
      <c r="Z6" s="75"/>
      <c r="AA6" s="75"/>
      <c r="AB6" s="75"/>
      <c r="AC6" s="75"/>
      <c r="AD6" s="75"/>
      <c r="AE6" s="75"/>
      <c r="AF6" s="75"/>
      <c r="AG6" s="75"/>
      <c r="AH6" s="75"/>
      <c r="AI6" s="75"/>
      <c r="AJ6" s="75"/>
      <c r="AK6" s="75"/>
      <c r="AL6" s="75"/>
      <c r="AM6" s="75"/>
      <c r="AN6" s="75"/>
      <c r="AO6" s="75"/>
      <c r="AP6" s="75"/>
      <c r="AQ6" s="75"/>
      <c r="AR6" s="75"/>
      <c r="AS6" s="75"/>
      <c r="AT6" s="84"/>
      <c r="AU6" s="84"/>
      <c r="AV6" s="84"/>
      <c r="AW6" s="84"/>
      <c r="AX6" s="81"/>
      <c r="AY6" s="81"/>
      <c r="AZ6" s="81"/>
      <c r="BA6" s="81"/>
      <c r="BB6" s="81"/>
      <c r="BC6" s="81"/>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row>
    <row r="7" spans="1:104">
      <c r="A7" s="122"/>
      <c r="B7" s="122"/>
      <c r="C7" s="117" t="s">
        <v>10</v>
      </c>
      <c r="D7" s="122"/>
      <c r="E7" s="122"/>
      <c r="F7" s="122"/>
      <c r="G7" s="122"/>
      <c r="H7" s="122"/>
      <c r="I7" s="122"/>
      <c r="J7" s="122"/>
      <c r="K7" s="122"/>
      <c r="L7" s="122"/>
      <c r="M7" s="122"/>
      <c r="N7" s="122"/>
      <c r="O7" s="122"/>
      <c r="P7" s="122"/>
      <c r="Q7" s="122"/>
      <c r="R7" s="1769"/>
      <c r="S7" s="1769"/>
      <c r="T7" s="1769"/>
      <c r="U7" s="1769"/>
      <c r="V7" s="1769"/>
      <c r="W7" s="1769"/>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row>
    <row r="8" spans="1:104" ht="13.5" customHeight="1">
      <c r="A8" s="122"/>
      <c r="B8" s="122"/>
      <c r="C8" s="117" t="s">
        <v>11</v>
      </c>
      <c r="D8" s="122"/>
      <c r="E8" s="122"/>
      <c r="F8" s="122"/>
      <c r="G8" s="122"/>
      <c r="H8" s="122"/>
      <c r="I8" s="122"/>
      <c r="J8" s="122"/>
      <c r="K8" s="122"/>
      <c r="L8" s="122"/>
      <c r="M8" s="122"/>
      <c r="N8" s="122"/>
      <c r="O8" s="122"/>
      <c r="P8" s="122"/>
      <c r="Q8" s="122"/>
      <c r="R8" s="1769"/>
      <c r="S8" s="1769"/>
      <c r="T8" s="1769"/>
      <c r="U8" s="1769"/>
      <c r="V8" s="1769"/>
      <c r="W8" s="1769"/>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row>
    <row r="9" spans="1:104">
      <c r="A9" s="122"/>
      <c r="B9" s="122"/>
      <c r="C9" s="117" t="s">
        <v>12</v>
      </c>
      <c r="D9" s="122"/>
      <c r="E9" s="122"/>
      <c r="F9" s="122"/>
      <c r="G9" s="122"/>
      <c r="H9" s="122"/>
      <c r="I9" s="122"/>
      <c r="J9" s="122"/>
      <c r="K9" s="122"/>
      <c r="L9" s="122"/>
      <c r="M9" s="122"/>
      <c r="N9" s="122"/>
      <c r="O9" s="122"/>
      <c r="P9" s="122"/>
      <c r="Q9" s="122"/>
      <c r="R9" s="1769"/>
      <c r="S9" s="1769"/>
      <c r="T9" s="1769"/>
      <c r="U9" s="1769"/>
      <c r="V9" s="1769"/>
      <c r="W9" s="1769"/>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row>
    <row r="10" spans="1:104" ht="13.5" customHeight="1">
      <c r="A10" s="122"/>
      <c r="B10" s="122"/>
      <c r="C10" s="117" t="s">
        <v>13</v>
      </c>
      <c r="D10" s="122"/>
      <c r="E10" s="122"/>
      <c r="F10" s="122"/>
      <c r="G10" s="122"/>
      <c r="H10" s="122"/>
      <c r="I10" s="122"/>
      <c r="J10" s="122"/>
      <c r="K10" s="122"/>
      <c r="L10" s="122"/>
      <c r="M10" s="122"/>
      <c r="N10" s="122"/>
      <c r="O10" s="122"/>
      <c r="P10" s="122"/>
      <c r="Q10" s="122"/>
      <c r="R10" s="1769"/>
      <c r="S10" s="1769"/>
      <c r="T10" s="1769"/>
      <c r="U10" s="1769"/>
      <c r="V10" s="1769"/>
      <c r="W10" s="1769"/>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row>
    <row r="11" spans="1:104">
      <c r="A11" s="122"/>
      <c r="B11" s="122"/>
      <c r="C11" s="117" t="s">
        <v>14</v>
      </c>
      <c r="D11" s="122"/>
      <c r="E11" s="122"/>
      <c r="F11" s="122"/>
      <c r="G11" s="122"/>
      <c r="H11" s="122"/>
      <c r="I11" s="122"/>
      <c r="J11" s="122"/>
      <c r="K11" s="122"/>
      <c r="L11" s="122"/>
      <c r="M11" s="122"/>
      <c r="N11" s="122"/>
      <c r="O11" s="122"/>
      <c r="P11" s="122"/>
      <c r="Q11" s="122"/>
      <c r="R11" s="1769"/>
      <c r="S11" s="1769"/>
      <c r="T11" s="1769"/>
      <c r="U11" s="1769"/>
      <c r="V11" s="1769"/>
      <c r="W11" s="1769"/>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row>
    <row r="12" spans="1:104" ht="13.5" customHeight="1">
      <c r="A12" s="122"/>
      <c r="B12" s="122"/>
      <c r="C12" s="117" t="s">
        <v>49</v>
      </c>
      <c r="D12" s="122"/>
      <c r="E12" s="122"/>
      <c r="F12" s="122"/>
      <c r="G12" s="122"/>
      <c r="H12" s="122"/>
      <c r="I12" s="122"/>
      <c r="J12" s="122"/>
      <c r="K12" s="122"/>
      <c r="L12" s="122"/>
      <c r="M12" s="122"/>
      <c r="N12" s="122"/>
      <c r="O12" s="122"/>
      <c r="P12" s="122"/>
      <c r="Q12" s="122"/>
      <c r="R12" s="1769"/>
      <c r="S12" s="1769"/>
      <c r="T12" s="1769"/>
      <c r="U12" s="1769"/>
      <c r="V12" s="1769"/>
      <c r="W12" s="1769"/>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row>
    <row r="13" spans="1:104">
      <c r="A13" s="122"/>
      <c r="B13" s="122"/>
      <c r="C13" s="117" t="s">
        <v>50</v>
      </c>
      <c r="D13" s="122"/>
      <c r="E13" s="122"/>
      <c r="F13" s="122"/>
      <c r="G13" s="122"/>
      <c r="H13" s="122"/>
      <c r="I13" s="122"/>
      <c r="J13" s="122"/>
      <c r="K13" s="122"/>
      <c r="L13" s="122"/>
      <c r="M13" s="122"/>
      <c r="N13" s="122"/>
      <c r="O13" s="122"/>
      <c r="P13" s="122"/>
      <c r="Q13" s="122"/>
      <c r="R13" s="1769"/>
      <c r="S13" s="1769"/>
      <c r="T13" s="1769"/>
      <c r="U13" s="1769"/>
      <c r="V13" s="1769"/>
      <c r="W13" s="1769"/>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row>
    <row r="14" spans="1:104" ht="13.5" customHeight="1">
      <c r="A14" s="122"/>
      <c r="B14" s="122"/>
      <c r="C14" s="122"/>
      <c r="D14" s="118" t="s">
        <v>33</v>
      </c>
      <c r="E14" s="122"/>
      <c r="F14" s="122"/>
      <c r="G14" s="122"/>
      <c r="H14" s="122"/>
      <c r="I14" s="122"/>
      <c r="J14" s="122"/>
      <c r="K14" s="122"/>
      <c r="L14" s="122"/>
      <c r="M14" s="122"/>
      <c r="N14" s="122"/>
      <c r="O14" s="122"/>
      <c r="P14" s="122"/>
      <c r="Q14" s="122"/>
      <c r="R14" s="1769"/>
      <c r="S14" s="1769"/>
      <c r="T14" s="1769"/>
      <c r="U14" s="1769"/>
      <c r="V14" s="1769"/>
      <c r="W14" s="1769"/>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row>
    <row r="15" spans="1:104">
      <c r="A15" s="122"/>
      <c r="B15" s="122"/>
      <c r="C15" s="122"/>
      <c r="D15" s="118" t="s">
        <v>43</v>
      </c>
      <c r="E15" s="122"/>
      <c r="F15" s="122"/>
      <c r="G15" s="122"/>
      <c r="H15" s="122"/>
      <c r="I15" s="122"/>
      <c r="J15" s="122"/>
      <c r="K15" s="122"/>
      <c r="L15" s="122"/>
      <c r="M15" s="122"/>
      <c r="N15" s="122"/>
      <c r="O15" s="122"/>
      <c r="P15" s="122"/>
      <c r="Q15" s="122"/>
      <c r="R15" s="1770"/>
      <c r="S15" s="1770"/>
      <c r="T15" s="1770"/>
      <c r="U15" s="1770"/>
      <c r="V15" s="1770"/>
      <c r="W15" s="1770"/>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row>
    <row r="16" spans="1:104" ht="13.5" customHeight="1">
      <c r="A16" s="122"/>
      <c r="B16" s="122"/>
      <c r="C16" s="122"/>
      <c r="D16" s="122"/>
      <c r="E16" s="122"/>
      <c r="F16" s="122"/>
      <c r="G16" s="122"/>
      <c r="H16" s="122"/>
      <c r="I16" s="122"/>
      <c r="J16" s="122"/>
      <c r="K16" s="122"/>
      <c r="L16" s="122"/>
      <c r="M16" s="122"/>
      <c r="N16" s="122"/>
      <c r="O16" s="122"/>
      <c r="P16" s="122"/>
      <c r="Q16" s="122"/>
      <c r="R16" s="119" t="s">
        <v>375</v>
      </c>
      <c r="S16" s="120"/>
      <c r="T16" s="120"/>
      <c r="U16" s="120"/>
      <c r="V16" s="120"/>
      <c r="W16" s="121"/>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row>
    <row r="17" spans="1:104" ht="13.15" customHeight="1">
      <c r="A17" s="122"/>
      <c r="B17" s="122"/>
      <c r="C17" s="122" t="s">
        <v>30</v>
      </c>
      <c r="D17" s="122"/>
      <c r="E17" s="122"/>
      <c r="F17" s="122"/>
      <c r="G17" s="122"/>
      <c r="H17" s="122"/>
      <c r="I17" s="122"/>
      <c r="J17" s="122"/>
      <c r="K17" s="122"/>
      <c r="L17" s="122"/>
      <c r="M17" s="122"/>
      <c r="N17" s="122"/>
      <c r="O17" s="122"/>
      <c r="P17" s="122"/>
      <c r="Q17" s="122"/>
      <c r="R17" s="1783" t="s">
        <v>394</v>
      </c>
      <c r="S17" s="1784"/>
      <c r="T17" s="1785" t="s">
        <v>376</v>
      </c>
      <c r="U17" s="1786"/>
      <c r="V17" s="1786"/>
      <c r="W17" s="1787"/>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row>
    <row r="18" spans="1:104" ht="13.5" customHeight="1">
      <c r="A18" s="122"/>
      <c r="B18" s="122"/>
      <c r="C18" s="122"/>
      <c r="D18" s="122"/>
      <c r="E18" s="122"/>
      <c r="F18" s="122" t="s">
        <v>31</v>
      </c>
      <c r="G18" s="122"/>
      <c r="H18" s="122"/>
      <c r="I18" s="122"/>
      <c r="J18" s="122"/>
      <c r="K18" s="122"/>
      <c r="L18" s="122"/>
      <c r="M18" s="122"/>
      <c r="N18" s="122"/>
      <c r="O18" s="122"/>
      <c r="P18" s="122"/>
      <c r="Q18" s="122"/>
      <c r="R18" s="1779"/>
      <c r="S18" s="1780"/>
      <c r="T18" s="1774"/>
      <c r="U18" s="1775"/>
      <c r="V18" s="1775"/>
      <c r="W18" s="1776"/>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row>
    <row r="19" spans="1:104" ht="13.15" customHeight="1">
      <c r="A19" s="122"/>
      <c r="B19" s="122"/>
      <c r="C19" s="117" t="s">
        <v>32</v>
      </c>
      <c r="D19" s="122"/>
      <c r="E19" s="122"/>
      <c r="F19" s="122"/>
      <c r="G19" s="122"/>
      <c r="H19" s="122"/>
      <c r="I19" s="122"/>
      <c r="J19" s="122"/>
      <c r="K19" s="122"/>
      <c r="L19" s="122"/>
      <c r="M19" s="122"/>
      <c r="N19" s="122"/>
      <c r="O19" s="122"/>
      <c r="P19" s="122"/>
      <c r="Q19" s="122"/>
      <c r="R19" s="1779"/>
      <c r="S19" s="1780"/>
      <c r="T19" s="1771" t="s">
        <v>377</v>
      </c>
      <c r="U19" s="1772"/>
      <c r="V19" s="1772"/>
      <c r="W19" s="1773"/>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row>
    <row r="20" spans="1:104">
      <c r="A20" s="122"/>
      <c r="B20" s="122"/>
      <c r="C20" s="122"/>
      <c r="D20" s="122" t="s">
        <v>465</v>
      </c>
      <c r="E20" s="122"/>
      <c r="F20" s="122"/>
      <c r="G20" s="122"/>
      <c r="H20" s="122"/>
      <c r="I20" s="122"/>
      <c r="J20" s="122"/>
      <c r="K20" s="122"/>
      <c r="L20" s="122"/>
      <c r="M20" s="122"/>
      <c r="N20" s="122"/>
      <c r="O20" s="122"/>
      <c r="P20" s="122"/>
      <c r="Q20" s="122"/>
      <c r="R20" s="1779"/>
      <c r="S20" s="1780"/>
      <c r="T20" s="1774"/>
      <c r="U20" s="1775"/>
      <c r="V20" s="1775"/>
      <c r="W20" s="1776"/>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row>
    <row r="21" spans="1:104" s="14" customFormat="1" ht="13.15" customHeight="1">
      <c r="A21" s="122"/>
      <c r="B21" s="122"/>
      <c r="C21" s="122"/>
      <c r="D21" s="122"/>
      <c r="E21" s="122"/>
      <c r="F21" s="122"/>
      <c r="G21" s="122"/>
      <c r="H21" s="122"/>
      <c r="I21" s="122"/>
      <c r="J21" s="122"/>
      <c r="K21" s="122"/>
      <c r="L21" s="122"/>
      <c r="M21" s="122"/>
      <c r="N21" s="122"/>
      <c r="O21" s="122"/>
      <c r="P21" s="122"/>
      <c r="Q21" s="122"/>
      <c r="R21" s="1779"/>
      <c r="S21" s="1780"/>
      <c r="T21" s="1771" t="s">
        <v>378</v>
      </c>
      <c r="U21" s="1772"/>
      <c r="V21" s="1772"/>
      <c r="W21" s="1773"/>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row>
    <row r="22" spans="1:104" s="14" customFormat="1" ht="13.5" customHeight="1">
      <c r="A22" s="122"/>
      <c r="B22" s="122"/>
      <c r="C22" s="429" t="s">
        <v>23</v>
      </c>
      <c r="D22" s="430"/>
      <c r="E22" s="430"/>
      <c r="F22" s="430"/>
      <c r="G22" s="431"/>
      <c r="H22" s="122"/>
      <c r="I22" s="122"/>
      <c r="J22" s="122"/>
      <c r="K22" s="122"/>
      <c r="L22" s="122"/>
      <c r="M22" s="122"/>
      <c r="N22" s="122"/>
      <c r="O22" s="122"/>
      <c r="P22" s="122"/>
      <c r="Q22" s="122"/>
      <c r="R22" s="1779"/>
      <c r="S22" s="1780"/>
      <c r="T22" s="1774"/>
      <c r="U22" s="1775"/>
      <c r="V22" s="1775"/>
      <c r="W22" s="1776"/>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row>
    <row r="23" spans="1:104" s="14" customFormat="1" ht="13.15" customHeight="1">
      <c r="A23" s="122"/>
      <c r="B23" s="122"/>
      <c r="C23" s="432" t="s">
        <v>24</v>
      </c>
      <c r="D23" s="62"/>
      <c r="E23" s="62"/>
      <c r="F23" s="62"/>
      <c r="G23" s="433"/>
      <c r="H23" s="122"/>
      <c r="I23" s="122"/>
      <c r="J23" s="122"/>
      <c r="K23" s="122"/>
      <c r="L23" s="122"/>
      <c r="M23" s="122"/>
      <c r="N23" s="122"/>
      <c r="O23" s="122"/>
      <c r="P23" s="122"/>
      <c r="Q23" s="122"/>
      <c r="R23" s="1779"/>
      <c r="S23" s="1780"/>
      <c r="T23" s="1771" t="s">
        <v>379</v>
      </c>
      <c r="U23" s="1772"/>
      <c r="V23" s="1772"/>
      <c r="W23" s="1773"/>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row>
    <row r="24" spans="1:104" s="14" customFormat="1" ht="13.5" customHeight="1">
      <c r="A24" s="122"/>
      <c r="B24" s="122"/>
      <c r="C24" s="434" t="s">
        <v>318</v>
      </c>
      <c r="D24" s="435" t="s">
        <v>321</v>
      </c>
      <c r="E24" s="62"/>
      <c r="F24" s="62"/>
      <c r="G24" s="433"/>
      <c r="H24" s="122"/>
      <c r="I24" s="122"/>
      <c r="J24" s="122"/>
      <c r="K24" s="122"/>
      <c r="L24" s="122"/>
      <c r="M24" s="122"/>
      <c r="N24" s="122"/>
      <c r="O24" s="122"/>
      <c r="P24" s="122"/>
      <c r="Q24" s="122"/>
      <c r="R24" s="1779"/>
      <c r="S24" s="1780"/>
      <c r="T24" s="1774"/>
      <c r="U24" s="1775"/>
      <c r="V24" s="1775"/>
      <c r="W24" s="1776"/>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row>
    <row r="25" spans="1:104" s="14" customFormat="1" ht="13.15" customHeight="1">
      <c r="A25" s="122"/>
      <c r="B25" s="122"/>
      <c r="C25" s="434" t="s">
        <v>7</v>
      </c>
      <c r="D25" s="436" t="s">
        <v>322</v>
      </c>
      <c r="E25" s="123"/>
      <c r="F25" s="123"/>
      <c r="G25" s="124"/>
      <c r="H25" s="122"/>
      <c r="I25" s="122"/>
      <c r="J25" s="122"/>
      <c r="K25" s="122"/>
      <c r="L25" s="122"/>
      <c r="M25" s="122"/>
      <c r="N25" s="122"/>
      <c r="O25" s="122"/>
      <c r="P25" s="122"/>
      <c r="Q25" s="122"/>
      <c r="R25" s="1779"/>
      <c r="S25" s="1780"/>
      <c r="T25" s="1771" t="s">
        <v>380</v>
      </c>
      <c r="U25" s="1772"/>
      <c r="V25" s="1772"/>
      <c r="W25" s="1773"/>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row>
    <row r="26" spans="1:104" s="14" customFormat="1" ht="13.5" customHeight="1">
      <c r="A26" s="122"/>
      <c r="B26" s="122"/>
      <c r="C26" s="125" t="s">
        <v>319</v>
      </c>
      <c r="D26" s="62" t="s">
        <v>323</v>
      </c>
      <c r="E26" s="62"/>
      <c r="F26" s="62"/>
      <c r="G26" s="433"/>
      <c r="H26" s="122"/>
      <c r="I26" s="122"/>
      <c r="J26" s="122"/>
      <c r="K26" s="122"/>
      <c r="L26" s="122"/>
      <c r="M26" s="122"/>
      <c r="N26" s="122"/>
      <c r="O26" s="122"/>
      <c r="P26" s="122"/>
      <c r="Q26" s="122"/>
      <c r="R26" s="1779"/>
      <c r="S26" s="1780"/>
      <c r="T26" s="1774"/>
      <c r="U26" s="1775"/>
      <c r="V26" s="1775"/>
      <c r="W26" s="1776"/>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row>
    <row r="27" spans="1:104" s="14" customFormat="1" ht="13.15" customHeight="1">
      <c r="A27" s="122"/>
      <c r="B27" s="122"/>
      <c r="C27" s="432" t="s">
        <v>85</v>
      </c>
      <c r="D27" s="62"/>
      <c r="E27" s="62"/>
      <c r="F27" s="62"/>
      <c r="G27" s="433"/>
      <c r="H27" s="122"/>
      <c r="I27" s="122"/>
      <c r="J27" s="122"/>
      <c r="K27" s="122"/>
      <c r="L27" s="122"/>
      <c r="M27" s="122"/>
      <c r="N27" s="122"/>
      <c r="O27" s="122"/>
      <c r="P27" s="122"/>
      <c r="Q27" s="122"/>
      <c r="R27" s="1779"/>
      <c r="S27" s="1780"/>
      <c r="T27" s="1771" t="s">
        <v>381</v>
      </c>
      <c r="U27" s="1772"/>
      <c r="V27" s="1772"/>
      <c r="W27" s="1773"/>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row>
    <row r="28" spans="1:104" s="14" customFormat="1" ht="13.15" customHeight="1">
      <c r="A28" s="122"/>
      <c r="B28" s="122"/>
      <c r="C28" s="434" t="s">
        <v>320</v>
      </c>
      <c r="D28" s="435" t="s">
        <v>321</v>
      </c>
      <c r="E28" s="62"/>
      <c r="F28" s="62"/>
      <c r="G28" s="433"/>
      <c r="H28" s="122"/>
      <c r="I28" s="122"/>
      <c r="J28" s="122"/>
      <c r="K28" s="122"/>
      <c r="L28" s="122"/>
      <c r="M28" s="122"/>
      <c r="N28" s="122"/>
      <c r="O28" s="122"/>
      <c r="P28" s="122"/>
      <c r="Q28" s="122"/>
      <c r="R28" s="1781"/>
      <c r="S28" s="1782"/>
      <c r="T28" s="1774"/>
      <c r="U28" s="1775"/>
      <c r="V28" s="1775"/>
      <c r="W28" s="1776"/>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row>
    <row r="29" spans="1:104" s="14" customFormat="1" ht="13.15" customHeight="1">
      <c r="A29" s="122"/>
      <c r="B29" s="122"/>
      <c r="C29" s="434" t="s">
        <v>7</v>
      </c>
      <c r="D29" s="62" t="s">
        <v>324</v>
      </c>
      <c r="E29" s="62"/>
      <c r="F29" s="62"/>
      <c r="G29" s="433"/>
      <c r="H29" s="122"/>
      <c r="I29" s="122"/>
      <c r="J29" s="122"/>
      <c r="K29" s="122"/>
      <c r="L29" s="122"/>
      <c r="M29" s="122"/>
      <c r="N29" s="122"/>
      <c r="O29" s="122"/>
      <c r="P29" s="122"/>
      <c r="Q29" s="122"/>
      <c r="R29" s="1777" t="s">
        <v>395</v>
      </c>
      <c r="S29" s="1778"/>
      <c r="T29" s="1771" t="s">
        <v>382</v>
      </c>
      <c r="U29" s="1772"/>
      <c r="V29" s="1772"/>
      <c r="W29" s="1773"/>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row>
    <row r="30" spans="1:104" s="14" customFormat="1" ht="13.5" customHeight="1">
      <c r="A30" s="122"/>
      <c r="B30" s="122"/>
      <c r="C30" s="125" t="s">
        <v>839</v>
      </c>
      <c r="D30" s="62" t="s">
        <v>323</v>
      </c>
      <c r="E30" s="62"/>
      <c r="F30" s="62"/>
      <c r="G30" s="433"/>
      <c r="H30" s="122"/>
      <c r="I30" s="122"/>
      <c r="J30" s="122"/>
      <c r="K30" s="122"/>
      <c r="L30" s="122"/>
      <c r="M30" s="122"/>
      <c r="N30" s="122"/>
      <c r="O30" s="122"/>
      <c r="P30" s="122"/>
      <c r="Q30" s="122"/>
      <c r="R30" s="1779"/>
      <c r="S30" s="1780"/>
      <c r="T30" s="1774"/>
      <c r="U30" s="1775"/>
      <c r="V30" s="1775"/>
      <c r="W30" s="1776"/>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row>
    <row r="31" spans="1:104" s="14" customFormat="1" ht="13.15" customHeight="1">
      <c r="A31" s="122"/>
      <c r="B31" s="122"/>
      <c r="C31" s="432"/>
      <c r="D31" s="62"/>
      <c r="E31" s="62"/>
      <c r="F31" s="62"/>
      <c r="G31" s="433"/>
      <c r="H31" s="122"/>
      <c r="I31" s="122"/>
      <c r="J31" s="122"/>
      <c r="K31" s="122"/>
      <c r="L31" s="122"/>
      <c r="M31" s="122"/>
      <c r="N31" s="122"/>
      <c r="O31" s="122"/>
      <c r="P31" s="122"/>
      <c r="Q31" s="122"/>
      <c r="R31" s="1779"/>
      <c r="S31" s="1780"/>
      <c r="T31" s="1771" t="s">
        <v>383</v>
      </c>
      <c r="U31" s="1772"/>
      <c r="V31" s="1772"/>
      <c r="W31" s="1773"/>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row>
    <row r="32" spans="1:104" s="14" customFormat="1" ht="13.5" customHeight="1">
      <c r="A32" s="122"/>
      <c r="B32" s="122"/>
      <c r="C32" s="432" t="s">
        <v>41</v>
      </c>
      <c r="D32" s="62"/>
      <c r="E32" s="62"/>
      <c r="F32" s="62"/>
      <c r="G32" s="433"/>
      <c r="H32" s="122"/>
      <c r="I32" s="122"/>
      <c r="J32" s="122"/>
      <c r="K32" s="122"/>
      <c r="L32" s="122"/>
      <c r="M32" s="122"/>
      <c r="N32" s="122"/>
      <c r="O32" s="122"/>
      <c r="P32" s="122"/>
      <c r="Q32" s="122"/>
      <c r="R32" s="1779"/>
      <c r="S32" s="1780"/>
      <c r="T32" s="1774"/>
      <c r="U32" s="1775"/>
      <c r="V32" s="1775"/>
      <c r="W32" s="1776"/>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75"/>
      <c r="CY32" s="75"/>
      <c r="CZ32" s="75"/>
    </row>
    <row r="33" spans="1:104" s="14" customFormat="1">
      <c r="A33" s="122"/>
      <c r="B33" s="122"/>
      <c r="C33" s="434" t="s">
        <v>320</v>
      </c>
      <c r="D33" s="62" t="s">
        <v>347</v>
      </c>
      <c r="E33" s="62"/>
      <c r="F33" s="62"/>
      <c r="G33" s="433"/>
      <c r="H33" s="122"/>
      <c r="I33" s="122"/>
      <c r="J33" s="122"/>
      <c r="K33" s="122"/>
      <c r="L33" s="122"/>
      <c r="M33" s="122"/>
      <c r="N33" s="122"/>
      <c r="O33" s="122"/>
      <c r="P33" s="122"/>
      <c r="Q33" s="122"/>
      <c r="R33" s="1779"/>
      <c r="S33" s="1780"/>
      <c r="T33" s="1771" t="s">
        <v>384</v>
      </c>
      <c r="U33" s="1772"/>
      <c r="V33" s="1772"/>
      <c r="W33" s="1773"/>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row>
    <row r="34" spans="1:104" s="14" customFormat="1" ht="13.5" customHeight="1">
      <c r="A34" s="122"/>
      <c r="B34" s="122"/>
      <c r="C34" s="434" t="s">
        <v>7</v>
      </c>
      <c r="D34" s="62" t="s">
        <v>325</v>
      </c>
      <c r="E34" s="62"/>
      <c r="F34" s="62"/>
      <c r="G34" s="433"/>
      <c r="H34" s="122"/>
      <c r="I34" s="122"/>
      <c r="J34" s="122"/>
      <c r="K34" s="122"/>
      <c r="L34" s="122"/>
      <c r="M34" s="122"/>
      <c r="N34" s="122"/>
      <c r="O34" s="122"/>
      <c r="P34" s="122"/>
      <c r="Q34" s="122"/>
      <c r="R34" s="1781"/>
      <c r="S34" s="1782"/>
      <c r="T34" s="1774"/>
      <c r="U34" s="1775"/>
      <c r="V34" s="1775"/>
      <c r="W34" s="1776"/>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75"/>
      <c r="CY34" s="75"/>
      <c r="CZ34" s="75"/>
    </row>
    <row r="35" spans="1:104" s="14" customFormat="1" ht="13.15" customHeight="1">
      <c r="A35" s="122"/>
      <c r="B35" s="122"/>
      <c r="C35" s="126" t="s">
        <v>839</v>
      </c>
      <c r="D35" s="127" t="s">
        <v>326</v>
      </c>
      <c r="E35" s="127"/>
      <c r="F35" s="127"/>
      <c r="G35" s="437"/>
      <c r="H35" s="122"/>
      <c r="I35" s="122"/>
      <c r="J35" s="122"/>
      <c r="K35" s="122"/>
      <c r="L35" s="122"/>
      <c r="M35" s="122"/>
      <c r="N35" s="122"/>
      <c r="O35" s="122"/>
      <c r="P35" s="122"/>
      <c r="Q35" s="122"/>
      <c r="R35" s="1777" t="s">
        <v>396</v>
      </c>
      <c r="S35" s="1778"/>
      <c r="T35" s="1771" t="s">
        <v>385</v>
      </c>
      <c r="U35" s="1772"/>
      <c r="V35" s="1772"/>
      <c r="W35" s="1773"/>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row>
    <row r="36" spans="1:104" s="14" customFormat="1" ht="13.15" customHeight="1">
      <c r="A36" s="122"/>
      <c r="B36" s="122"/>
      <c r="C36" s="122"/>
      <c r="D36" s="122"/>
      <c r="E36" s="122"/>
      <c r="F36" s="122"/>
      <c r="G36" s="122"/>
      <c r="H36" s="122"/>
      <c r="I36" s="122"/>
      <c r="J36" s="122"/>
      <c r="K36" s="122"/>
      <c r="L36" s="122"/>
      <c r="M36" s="122"/>
      <c r="N36" s="122"/>
      <c r="O36" s="122"/>
      <c r="P36" s="122"/>
      <c r="Q36" s="122"/>
      <c r="R36" s="1779"/>
      <c r="S36" s="1780"/>
      <c r="T36" s="1774"/>
      <c r="U36" s="1775"/>
      <c r="V36" s="1775"/>
      <c r="W36" s="1776"/>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row>
    <row r="37" spans="1:104" s="14" customFormat="1" ht="13.15" customHeight="1">
      <c r="A37" s="122"/>
      <c r="B37" s="122"/>
      <c r="C37" s="122"/>
      <c r="D37" s="122"/>
      <c r="E37" s="122"/>
      <c r="F37" s="122"/>
      <c r="G37" s="122"/>
      <c r="H37" s="122"/>
      <c r="I37" s="122"/>
      <c r="J37" s="122"/>
      <c r="K37" s="122"/>
      <c r="L37" s="122"/>
      <c r="M37" s="122"/>
      <c r="N37" s="122"/>
      <c r="O37" s="122"/>
      <c r="P37" s="122"/>
      <c r="Q37" s="122"/>
      <c r="R37" s="1779"/>
      <c r="S37" s="1780"/>
      <c r="T37" s="1771" t="s">
        <v>386</v>
      </c>
      <c r="U37" s="1772"/>
      <c r="V37" s="1772"/>
      <c r="W37" s="1773"/>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75"/>
      <c r="CY37" s="75"/>
      <c r="CZ37" s="75"/>
    </row>
    <row r="38" spans="1:104" s="14" customFormat="1" ht="13.15" customHeight="1">
      <c r="A38" s="122"/>
      <c r="B38" s="122"/>
      <c r="C38" s="122"/>
      <c r="D38" s="122"/>
      <c r="E38" s="122"/>
      <c r="F38" s="122"/>
      <c r="G38" s="122"/>
      <c r="H38" s="122"/>
      <c r="I38" s="122"/>
      <c r="J38" s="122"/>
      <c r="K38" s="122"/>
      <c r="L38" s="122"/>
      <c r="M38" s="122"/>
      <c r="N38" s="122"/>
      <c r="O38" s="122"/>
      <c r="P38" s="122"/>
      <c r="Q38" s="122"/>
      <c r="R38" s="1779"/>
      <c r="S38" s="1780"/>
      <c r="T38" s="1774"/>
      <c r="U38" s="1775"/>
      <c r="V38" s="1775"/>
      <c r="W38" s="1776"/>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5"/>
      <c r="CW38" s="75"/>
      <c r="CX38" s="75"/>
      <c r="CY38" s="75"/>
      <c r="CZ38" s="75"/>
    </row>
    <row r="39" spans="1:104" s="14" customFormat="1" ht="13.15" customHeight="1">
      <c r="A39" s="122"/>
      <c r="B39" s="122"/>
      <c r="C39" s="122"/>
      <c r="D39" s="122"/>
      <c r="E39" s="122"/>
      <c r="F39" s="122"/>
      <c r="G39" s="122"/>
      <c r="H39" s="122"/>
      <c r="I39" s="122"/>
      <c r="J39" s="122"/>
      <c r="K39" s="122"/>
      <c r="L39" s="122"/>
      <c r="M39" s="122"/>
      <c r="N39" s="122"/>
      <c r="O39" s="122"/>
      <c r="P39" s="122"/>
      <c r="Q39" s="122"/>
      <c r="R39" s="1779"/>
      <c r="S39" s="1780"/>
      <c r="T39" s="1771" t="s">
        <v>387</v>
      </c>
      <c r="U39" s="1772"/>
      <c r="V39" s="1772"/>
      <c r="W39" s="1773"/>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5"/>
      <c r="CY39" s="75"/>
      <c r="CZ39" s="75"/>
    </row>
    <row r="40" spans="1:104" s="14" customFormat="1" ht="13.15" customHeight="1">
      <c r="A40" s="122"/>
      <c r="B40" s="122"/>
      <c r="C40" s="122"/>
      <c r="D40" s="122"/>
      <c r="E40" s="122"/>
      <c r="F40" s="122"/>
      <c r="G40" s="122"/>
      <c r="H40" s="122"/>
      <c r="I40" s="122"/>
      <c r="J40" s="122"/>
      <c r="K40" s="122"/>
      <c r="L40" s="122"/>
      <c r="M40" s="122"/>
      <c r="N40" s="122"/>
      <c r="O40" s="122"/>
      <c r="P40" s="122"/>
      <c r="Q40" s="122"/>
      <c r="R40" s="1779"/>
      <c r="S40" s="1780"/>
      <c r="T40" s="1774"/>
      <c r="U40" s="1775"/>
      <c r="V40" s="1775"/>
      <c r="W40" s="1776"/>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5"/>
      <c r="CW40" s="75"/>
      <c r="CX40" s="75"/>
      <c r="CY40" s="75"/>
      <c r="CZ40" s="75"/>
    </row>
    <row r="41" spans="1:104" s="14" customFormat="1">
      <c r="A41" s="122"/>
      <c r="B41" s="122"/>
      <c r="C41" s="122"/>
      <c r="D41" s="122"/>
      <c r="E41" s="122"/>
      <c r="F41" s="122"/>
      <c r="G41" s="122"/>
      <c r="H41" s="122"/>
      <c r="I41" s="122"/>
      <c r="J41" s="122"/>
      <c r="K41" s="122"/>
      <c r="L41" s="122"/>
      <c r="M41" s="122"/>
      <c r="N41" s="122"/>
      <c r="O41" s="122"/>
      <c r="P41" s="122"/>
      <c r="Q41" s="122"/>
      <c r="R41" s="1779"/>
      <c r="S41" s="1780"/>
      <c r="T41" s="1771" t="s">
        <v>388</v>
      </c>
      <c r="U41" s="1772"/>
      <c r="V41" s="1772"/>
      <c r="W41" s="1773"/>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75"/>
      <c r="CX41" s="75"/>
      <c r="CY41" s="75"/>
      <c r="CZ41" s="75"/>
    </row>
    <row r="42" spans="1:104" s="14" customFormat="1">
      <c r="A42" s="122"/>
      <c r="B42" s="122"/>
      <c r="C42" s="122"/>
      <c r="D42" s="122"/>
      <c r="E42" s="122"/>
      <c r="F42" s="122"/>
      <c r="G42" s="122"/>
      <c r="H42" s="122"/>
      <c r="I42" s="122"/>
      <c r="J42" s="122"/>
      <c r="K42" s="122"/>
      <c r="L42" s="122"/>
      <c r="M42" s="122"/>
      <c r="N42" s="122"/>
      <c r="O42" s="122"/>
      <c r="P42" s="122"/>
      <c r="Q42" s="122"/>
      <c r="R42" s="1781"/>
      <c r="S42" s="1782"/>
      <c r="T42" s="1774"/>
      <c r="U42" s="1775"/>
      <c r="V42" s="1775"/>
      <c r="W42" s="1776"/>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5"/>
      <c r="CW42" s="75"/>
      <c r="CX42" s="75"/>
      <c r="CY42" s="75"/>
      <c r="CZ42" s="75"/>
    </row>
    <row r="43" spans="1:104" s="14" customFormat="1" ht="13.15" customHeight="1">
      <c r="A43" s="122"/>
      <c r="B43" s="122"/>
      <c r="C43" s="122"/>
      <c r="D43" s="122"/>
      <c r="E43" s="122"/>
      <c r="F43" s="122"/>
      <c r="G43" s="122"/>
      <c r="H43" s="122"/>
      <c r="I43" s="122"/>
      <c r="J43" s="122"/>
      <c r="K43" s="122"/>
      <c r="L43" s="122"/>
      <c r="M43" s="122"/>
      <c r="N43" s="122"/>
      <c r="O43" s="122"/>
      <c r="P43" s="122"/>
      <c r="Q43" s="122"/>
      <c r="R43" s="1777" t="s">
        <v>397</v>
      </c>
      <c r="S43" s="1778"/>
      <c r="T43" s="1771" t="s">
        <v>389</v>
      </c>
      <c r="U43" s="1772"/>
      <c r="V43" s="1772"/>
      <c r="W43" s="1773"/>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5"/>
      <c r="CW43" s="75"/>
      <c r="CX43" s="75"/>
      <c r="CY43" s="75"/>
      <c r="CZ43" s="75"/>
    </row>
    <row r="44" spans="1:104" s="14" customFormat="1" ht="13.15" customHeight="1">
      <c r="A44" s="122"/>
      <c r="B44" s="122"/>
      <c r="C44" s="122"/>
      <c r="D44" s="122"/>
      <c r="E44" s="122"/>
      <c r="F44" s="122"/>
      <c r="G44" s="122"/>
      <c r="H44" s="122"/>
      <c r="I44" s="122"/>
      <c r="J44" s="122"/>
      <c r="K44" s="122"/>
      <c r="L44" s="122"/>
      <c r="M44" s="122"/>
      <c r="N44" s="122"/>
      <c r="O44" s="122"/>
      <c r="P44" s="122"/>
      <c r="Q44" s="122"/>
      <c r="R44" s="1779"/>
      <c r="S44" s="1780"/>
      <c r="T44" s="1774"/>
      <c r="U44" s="1775"/>
      <c r="V44" s="1775"/>
      <c r="W44" s="1776"/>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row>
    <row r="45" spans="1:104" s="14" customFormat="1" ht="13.15" customHeight="1">
      <c r="A45" s="122"/>
      <c r="B45" s="122"/>
      <c r="C45" s="122"/>
      <c r="D45" s="122"/>
      <c r="E45" s="122"/>
      <c r="F45" s="122"/>
      <c r="G45" s="122"/>
      <c r="H45" s="122"/>
      <c r="I45" s="122"/>
      <c r="J45" s="122"/>
      <c r="K45" s="122"/>
      <c r="L45" s="122"/>
      <c r="M45" s="122"/>
      <c r="N45" s="122"/>
      <c r="O45" s="122"/>
      <c r="P45" s="122"/>
      <c r="Q45" s="122"/>
      <c r="R45" s="1779"/>
      <c r="S45" s="1780"/>
      <c r="T45" s="1771" t="s">
        <v>390</v>
      </c>
      <c r="U45" s="1772"/>
      <c r="V45" s="1772"/>
      <c r="W45" s="1773"/>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row>
    <row r="46" spans="1:104" s="14" customFormat="1" ht="13.15" customHeight="1">
      <c r="A46" s="122"/>
      <c r="B46" s="122"/>
      <c r="C46" s="122"/>
      <c r="D46" s="122"/>
      <c r="E46" s="122"/>
      <c r="F46" s="122"/>
      <c r="G46" s="122"/>
      <c r="H46" s="122"/>
      <c r="I46" s="122"/>
      <c r="J46" s="122"/>
      <c r="K46" s="122"/>
      <c r="L46" s="122"/>
      <c r="M46" s="122"/>
      <c r="N46" s="122"/>
      <c r="O46" s="122"/>
      <c r="P46" s="122"/>
      <c r="Q46" s="122"/>
      <c r="R46" s="1779"/>
      <c r="S46" s="1780"/>
      <c r="T46" s="1774"/>
      <c r="U46" s="1775"/>
      <c r="V46" s="1775"/>
      <c r="W46" s="1776"/>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row>
    <row r="47" spans="1:104" s="14" customFormat="1" ht="13.15" customHeight="1">
      <c r="A47" s="122"/>
      <c r="B47" s="122"/>
      <c r="C47" s="122"/>
      <c r="D47" s="122"/>
      <c r="E47" s="122"/>
      <c r="F47" s="122"/>
      <c r="G47" s="122"/>
      <c r="H47" s="122"/>
      <c r="I47" s="122"/>
      <c r="J47" s="122"/>
      <c r="K47" s="122"/>
      <c r="L47" s="122"/>
      <c r="M47" s="122"/>
      <c r="N47" s="122"/>
      <c r="O47" s="122"/>
      <c r="P47" s="122"/>
      <c r="Q47" s="122"/>
      <c r="R47" s="1779"/>
      <c r="S47" s="1780"/>
      <c r="T47" s="1771" t="s">
        <v>391</v>
      </c>
      <c r="U47" s="1772"/>
      <c r="V47" s="1772"/>
      <c r="W47" s="1773"/>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5"/>
      <c r="CW47" s="75"/>
      <c r="CX47" s="75"/>
      <c r="CY47" s="75"/>
      <c r="CZ47" s="75"/>
    </row>
    <row r="48" spans="1:104" s="14" customFormat="1" ht="13.15" customHeight="1">
      <c r="A48" s="122"/>
      <c r="B48" s="122"/>
      <c r="C48" s="122"/>
      <c r="D48" s="122"/>
      <c r="E48" s="122"/>
      <c r="F48" s="122"/>
      <c r="G48" s="122"/>
      <c r="H48" s="122"/>
      <c r="I48" s="122"/>
      <c r="J48" s="122"/>
      <c r="K48" s="122"/>
      <c r="L48" s="122"/>
      <c r="M48" s="122"/>
      <c r="N48" s="122"/>
      <c r="O48" s="122"/>
      <c r="P48" s="122"/>
      <c r="Q48" s="122"/>
      <c r="R48" s="1779"/>
      <c r="S48" s="1780"/>
      <c r="T48" s="1774"/>
      <c r="U48" s="1775"/>
      <c r="V48" s="1775"/>
      <c r="W48" s="1776"/>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75"/>
      <c r="CX48" s="75"/>
      <c r="CY48" s="75"/>
      <c r="CZ48" s="75"/>
    </row>
    <row r="49" spans="1:104" s="14" customFormat="1" ht="13.15" customHeight="1">
      <c r="A49" s="122"/>
      <c r="B49" s="122"/>
      <c r="C49" s="122"/>
      <c r="D49" s="122"/>
      <c r="E49" s="122"/>
      <c r="F49" s="122"/>
      <c r="G49" s="122"/>
      <c r="H49" s="122"/>
      <c r="I49" s="122"/>
      <c r="J49" s="122"/>
      <c r="K49" s="122"/>
      <c r="L49" s="122"/>
      <c r="M49" s="122"/>
      <c r="N49" s="122"/>
      <c r="O49" s="122"/>
      <c r="P49" s="122"/>
      <c r="Q49" s="122"/>
      <c r="R49" s="1779"/>
      <c r="S49" s="1780"/>
      <c r="T49" s="1771" t="s">
        <v>392</v>
      </c>
      <c r="U49" s="1772"/>
      <c r="V49" s="1772"/>
      <c r="W49" s="1773"/>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row>
    <row r="50" spans="1:104" s="14" customFormat="1">
      <c r="A50" s="122"/>
      <c r="B50" s="122"/>
      <c r="C50" s="122"/>
      <c r="D50" s="122"/>
      <c r="E50" s="122"/>
      <c r="F50" s="122"/>
      <c r="G50" s="122"/>
      <c r="H50" s="122"/>
      <c r="I50" s="122"/>
      <c r="J50" s="122"/>
      <c r="K50" s="122"/>
      <c r="L50" s="122"/>
      <c r="M50" s="122"/>
      <c r="N50" s="122"/>
      <c r="O50" s="122"/>
      <c r="P50" s="122"/>
      <c r="Q50" s="122"/>
      <c r="R50" s="1779"/>
      <c r="S50" s="1780"/>
      <c r="T50" s="1774"/>
      <c r="U50" s="1775"/>
      <c r="V50" s="1775"/>
      <c r="W50" s="1776"/>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row>
    <row r="51" spans="1:104" s="14" customFormat="1">
      <c r="A51" s="122"/>
      <c r="B51" s="122"/>
      <c r="C51" s="122"/>
      <c r="D51" s="122"/>
      <c r="E51" s="122"/>
      <c r="F51" s="122"/>
      <c r="G51" s="122"/>
      <c r="H51" s="122"/>
      <c r="I51" s="122"/>
      <c r="J51" s="122"/>
      <c r="K51" s="122"/>
      <c r="L51" s="122"/>
      <c r="M51" s="122"/>
      <c r="N51" s="122"/>
      <c r="O51" s="122"/>
      <c r="P51" s="122"/>
      <c r="Q51" s="122"/>
      <c r="R51" s="1779"/>
      <c r="S51" s="1780"/>
      <c r="T51" s="1771" t="s">
        <v>393</v>
      </c>
      <c r="U51" s="1772"/>
      <c r="V51" s="1772"/>
      <c r="W51" s="1773"/>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row>
    <row r="52" spans="1:104" s="14" customFormat="1" ht="13.15" customHeight="1">
      <c r="A52" s="122"/>
      <c r="B52" s="122"/>
      <c r="C52" s="122"/>
      <c r="D52" s="122"/>
      <c r="E52" s="122"/>
      <c r="F52" s="122"/>
      <c r="G52" s="122"/>
      <c r="H52" s="122"/>
      <c r="I52" s="122"/>
      <c r="J52" s="122"/>
      <c r="K52" s="122"/>
      <c r="L52" s="122"/>
      <c r="M52" s="122"/>
      <c r="N52" s="122"/>
      <c r="O52" s="122"/>
      <c r="P52" s="122"/>
      <c r="Q52" s="122"/>
      <c r="R52" s="1788"/>
      <c r="S52" s="1789"/>
      <c r="T52" s="1790"/>
      <c r="U52" s="1791"/>
      <c r="V52" s="1791"/>
      <c r="W52" s="1792"/>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5"/>
      <c r="CW52" s="75"/>
      <c r="CX52" s="75"/>
      <c r="CY52" s="75"/>
      <c r="CZ52" s="75"/>
    </row>
    <row r="53" spans="1:104" s="14" customFormat="1">
      <c r="A53" s="122"/>
      <c r="B53" s="122"/>
      <c r="C53" s="122"/>
      <c r="D53" s="122"/>
      <c r="E53" s="122"/>
      <c r="F53" s="122"/>
      <c r="G53" s="122"/>
      <c r="H53" s="122"/>
      <c r="I53" s="122"/>
      <c r="J53" s="122"/>
      <c r="K53" s="122"/>
      <c r="L53" s="122"/>
      <c r="M53" s="122"/>
      <c r="N53" s="122"/>
      <c r="O53" s="122"/>
      <c r="P53" s="122"/>
      <c r="Q53" s="122"/>
      <c r="R53" s="122"/>
      <c r="S53" s="122"/>
      <c r="T53" s="122"/>
      <c r="U53" s="122"/>
      <c r="V53" s="122"/>
      <c r="W53" s="122"/>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CZ53" s="75"/>
    </row>
    <row r="54" spans="1:104" s="14" customFormat="1" ht="13.15" customHeight="1">
      <c r="A54" s="122"/>
      <c r="B54" s="122"/>
      <c r="C54" s="122"/>
      <c r="D54" s="122"/>
      <c r="E54" s="122"/>
      <c r="F54" s="122"/>
      <c r="G54" s="122"/>
      <c r="H54" s="122"/>
      <c r="I54" s="122"/>
      <c r="J54" s="122"/>
      <c r="K54" s="122"/>
      <c r="L54" s="122"/>
      <c r="M54" s="122"/>
      <c r="N54" s="122"/>
      <c r="O54" s="122"/>
      <c r="P54" s="122"/>
      <c r="Q54" s="122"/>
      <c r="R54" s="122"/>
      <c r="S54" s="122"/>
      <c r="T54" s="122"/>
      <c r="U54" s="122"/>
      <c r="V54" s="122"/>
      <c r="W54" s="122"/>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5"/>
      <c r="CW54" s="75"/>
      <c r="CX54" s="75"/>
      <c r="CY54" s="75"/>
      <c r="CZ54" s="75"/>
    </row>
    <row r="55" spans="1:104">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5"/>
      <c r="CW55" s="75"/>
      <c r="CX55" s="75"/>
      <c r="CY55" s="75"/>
      <c r="CZ55" s="75"/>
    </row>
    <row r="56" spans="1:104" ht="13.5" customHeight="1">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c r="CX56" s="75"/>
      <c r="CY56" s="75"/>
      <c r="CZ56" s="75"/>
    </row>
    <row r="57" spans="1:104">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5"/>
      <c r="CW57" s="75"/>
      <c r="CX57" s="75"/>
      <c r="CY57" s="75"/>
      <c r="CZ57" s="75"/>
    </row>
    <row r="58" spans="1:104" ht="13.5" customHeight="1">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75"/>
      <c r="CY58" s="75"/>
      <c r="CZ58" s="75"/>
    </row>
    <row r="59" spans="1:104">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5"/>
      <c r="CW59" s="75"/>
      <c r="CX59" s="75"/>
      <c r="CY59" s="75"/>
      <c r="CZ59" s="75"/>
    </row>
    <row r="60" spans="1:104" ht="13.5" customHeight="1">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row>
    <row r="61" spans="1:104">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row>
    <row r="62" spans="1:104" ht="13.5" customHeight="1">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row>
    <row r="63" spans="1:104">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row>
    <row r="64" spans="1:104" ht="13.5" customHeight="1">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row>
    <row r="65" spans="1:104">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row>
    <row r="66" spans="1:104" ht="13.5" customHeight="1">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row>
    <row r="67" spans="1:104">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75"/>
      <c r="CX67" s="75"/>
      <c r="CY67" s="75"/>
      <c r="CZ67" s="75"/>
    </row>
    <row r="68" spans="1:104" ht="13.15" customHeight="1">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row>
    <row r="69" spans="1:104">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5"/>
      <c r="CW69" s="75"/>
      <c r="CX69" s="75"/>
      <c r="CY69" s="75"/>
      <c r="CZ69" s="75"/>
    </row>
    <row r="70" spans="1:104" ht="13.5" customHeight="1">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row>
    <row r="71" spans="1:104">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row>
    <row r="72" spans="1:104" ht="13.5" customHeight="1">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75"/>
      <c r="CY72" s="75"/>
      <c r="CZ72" s="75"/>
    </row>
    <row r="73" spans="1:104">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75"/>
      <c r="CX73" s="75"/>
      <c r="CY73" s="75"/>
      <c r="CZ73" s="75"/>
    </row>
    <row r="74" spans="1:104" ht="13.5" customHeight="1">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75"/>
      <c r="CX74" s="75"/>
      <c r="CY74" s="75"/>
      <c r="CZ74" s="75"/>
    </row>
    <row r="75" spans="1:104">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c r="CX75" s="75"/>
      <c r="CY75" s="75"/>
      <c r="CZ75" s="75"/>
    </row>
    <row r="76" spans="1:104" ht="13.15" customHeight="1">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row>
    <row r="77" spans="1:104">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5"/>
      <c r="CW77" s="75"/>
      <c r="CX77" s="75"/>
      <c r="CY77" s="75"/>
      <c r="CZ77" s="75"/>
    </row>
    <row r="78" spans="1:104" ht="13.5" customHeight="1">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c r="BG78" s="75"/>
      <c r="BH78" s="75"/>
      <c r="BI78" s="75"/>
      <c r="BJ78" s="75"/>
      <c r="BK78" s="75"/>
      <c r="BL78" s="75"/>
      <c r="BM78" s="75"/>
      <c r="BN78" s="75"/>
      <c r="BO78" s="75"/>
      <c r="BP78" s="75"/>
      <c r="BQ78" s="75"/>
      <c r="BR78" s="75"/>
      <c r="BS78" s="75"/>
      <c r="BT78" s="75"/>
      <c r="BU78" s="75"/>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5"/>
      <c r="CW78" s="75"/>
      <c r="CX78" s="75"/>
      <c r="CY78" s="75"/>
      <c r="CZ78" s="75"/>
    </row>
    <row r="79" spans="1:104">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row>
    <row r="80" spans="1:104" ht="13.5" customHeight="1">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row>
    <row r="81" spans="1:104">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row>
    <row r="82" spans="1:104" ht="13.5" customHeight="1">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row>
    <row r="83" spans="1:104">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5"/>
      <c r="CW83" s="75"/>
      <c r="CX83" s="75"/>
      <c r="CY83" s="75"/>
      <c r="CZ83" s="75"/>
    </row>
    <row r="84" spans="1:104" ht="13.5" customHeight="1">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5"/>
      <c r="CW84" s="75"/>
      <c r="CX84" s="75"/>
      <c r="CY84" s="75"/>
      <c r="CZ84" s="75"/>
    </row>
    <row r="85" spans="1:104">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c r="CX85" s="75"/>
      <c r="CY85" s="75"/>
      <c r="CZ85" s="75"/>
    </row>
    <row r="86" spans="1:104" ht="13.15" customHeight="1">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row>
    <row r="87" spans="1:104">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5"/>
      <c r="CW87" s="75"/>
      <c r="CX87" s="75"/>
      <c r="CY87" s="75"/>
      <c r="CZ87" s="75"/>
    </row>
    <row r="88" spans="1:104" ht="13.15" customHeight="1">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5"/>
      <c r="CW88" s="75"/>
      <c r="CX88" s="75"/>
      <c r="CY88" s="75"/>
      <c r="CZ88" s="75"/>
    </row>
    <row r="89" spans="1:104">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c r="BF89" s="75"/>
      <c r="BG89" s="75"/>
      <c r="BH89" s="75"/>
      <c r="BI89" s="75"/>
      <c r="BJ89" s="75"/>
      <c r="BK89" s="75"/>
      <c r="BL89" s="75"/>
      <c r="BM89" s="75"/>
      <c r="BN89" s="75"/>
      <c r="BO89" s="75"/>
      <c r="BP89" s="75"/>
      <c r="BQ89" s="75"/>
      <c r="BR89" s="75"/>
      <c r="BS89" s="75"/>
      <c r="BT89" s="75"/>
      <c r="BU89" s="75"/>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5"/>
      <c r="CW89" s="75"/>
      <c r="CX89" s="75"/>
      <c r="CY89" s="75"/>
      <c r="CZ89" s="75"/>
    </row>
    <row r="90" spans="1:104">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row>
    <row r="91" spans="1:104">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row>
    <row r="92" spans="1:104" ht="13.15" customHeight="1">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row>
    <row r="93" spans="1:104">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5"/>
      <c r="CW93" s="75"/>
      <c r="CX93" s="75"/>
      <c r="CY93" s="75"/>
      <c r="CZ93" s="75"/>
    </row>
    <row r="94" spans="1:104" ht="13.15" customHeight="1">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5"/>
      <c r="CW94" s="75"/>
      <c r="CX94" s="75"/>
      <c r="CY94" s="75"/>
      <c r="CZ94" s="75"/>
    </row>
    <row r="95" spans="1:104">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row>
    <row r="96" spans="1:104" ht="13.15" customHeight="1">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row>
    <row r="97" spans="1:104">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c r="BF97" s="75"/>
      <c r="BG97" s="75"/>
      <c r="BH97" s="75"/>
      <c r="BI97" s="75"/>
      <c r="BJ97" s="75"/>
      <c r="BK97" s="75"/>
      <c r="BL97" s="75"/>
      <c r="BM97" s="75"/>
      <c r="BN97" s="75"/>
      <c r="BO97" s="75"/>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row>
    <row r="98" spans="1:104" ht="13.15" customHeight="1">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row>
    <row r="99" spans="1:104">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c r="BD99" s="75"/>
      <c r="BE99" s="75"/>
      <c r="BF99" s="75"/>
      <c r="BG99" s="75"/>
      <c r="BH99" s="75"/>
      <c r="BI99" s="75"/>
      <c r="BJ99" s="75"/>
      <c r="BK99" s="75"/>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row>
    <row r="100" spans="1:104">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row>
    <row r="101" spans="1:104">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75"/>
      <c r="AZ101" s="75"/>
      <c r="BA101" s="75"/>
      <c r="BB101" s="75"/>
      <c r="BC101" s="75"/>
      <c r="BD101" s="75"/>
      <c r="BE101" s="75"/>
      <c r="BF101" s="75"/>
      <c r="BG101" s="75"/>
      <c r="BH101" s="75"/>
      <c r="BI101" s="75"/>
      <c r="BJ101" s="75"/>
      <c r="BK101" s="75"/>
      <c r="BL101" s="75"/>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row>
    <row r="102" spans="1:104">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75"/>
      <c r="AZ102" s="75"/>
      <c r="BA102" s="75"/>
      <c r="BB102" s="75"/>
      <c r="BC102" s="75"/>
      <c r="BD102" s="75"/>
      <c r="BE102" s="75"/>
      <c r="BF102" s="75"/>
      <c r="BG102" s="75"/>
      <c r="BH102" s="75"/>
      <c r="BI102" s="75"/>
      <c r="BJ102" s="75"/>
      <c r="BK102" s="75"/>
      <c r="BL102" s="75"/>
      <c r="BM102" s="75"/>
      <c r="BN102" s="75"/>
      <c r="BO102" s="75"/>
      <c r="BP102" s="75"/>
      <c r="BQ102" s="75"/>
      <c r="BR102" s="75"/>
      <c r="BS102" s="7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row>
    <row r="103" spans="1:104">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c r="AX103" s="75"/>
      <c r="AY103" s="75"/>
      <c r="AZ103" s="75"/>
      <c r="BA103" s="75"/>
      <c r="BB103" s="75"/>
      <c r="BC103" s="75"/>
      <c r="BD103" s="75"/>
      <c r="BE103" s="75"/>
      <c r="BF103" s="75"/>
      <c r="BG103" s="75"/>
      <c r="BH103" s="75"/>
      <c r="BI103" s="75"/>
      <c r="BJ103" s="75"/>
      <c r="BK103" s="75"/>
      <c r="BL103" s="75"/>
      <c r="BM103" s="75"/>
      <c r="BN103" s="75"/>
      <c r="BO103" s="75"/>
      <c r="BP103" s="75"/>
      <c r="BQ103" s="75"/>
      <c r="BR103" s="75"/>
      <c r="BS103" s="7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row>
    <row r="104" spans="1:104">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c r="AX104" s="75"/>
      <c r="AY104" s="75"/>
      <c r="AZ104" s="75"/>
      <c r="BA104" s="75"/>
      <c r="BB104" s="75"/>
      <c r="BC104" s="75"/>
      <c r="BD104" s="75"/>
      <c r="BE104" s="75"/>
      <c r="BF104" s="75"/>
      <c r="BG104" s="75"/>
      <c r="BH104" s="75"/>
      <c r="BI104" s="75"/>
      <c r="BJ104" s="75"/>
      <c r="BK104" s="75"/>
      <c r="BL104" s="75"/>
      <c r="BM104" s="75"/>
      <c r="BN104" s="75"/>
      <c r="BO104" s="75"/>
      <c r="BP104" s="75"/>
      <c r="BQ104" s="75"/>
      <c r="BR104" s="75"/>
      <c r="BS104" s="7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row>
    <row r="105" spans="1:104">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c r="AY105" s="75"/>
      <c r="AZ105" s="75"/>
      <c r="BA105" s="75"/>
      <c r="BB105" s="75"/>
      <c r="BC105" s="75"/>
      <c r="BD105" s="75"/>
      <c r="BE105" s="75"/>
      <c r="BF105" s="75"/>
      <c r="BG105" s="75"/>
      <c r="BH105" s="75"/>
      <c r="BI105" s="75"/>
      <c r="BJ105" s="75"/>
      <c r="BK105" s="75"/>
      <c r="BL105" s="75"/>
      <c r="BM105" s="75"/>
      <c r="BN105" s="75"/>
      <c r="BO105" s="75"/>
      <c r="BP105" s="75"/>
      <c r="BQ105" s="75"/>
      <c r="BR105" s="75"/>
      <c r="BS105" s="7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row>
    <row r="106" spans="1:104">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75"/>
      <c r="BB106" s="75"/>
      <c r="BC106" s="75"/>
      <c r="BD106" s="75"/>
      <c r="BE106" s="75"/>
      <c r="BF106" s="75"/>
      <c r="BG106" s="75"/>
      <c r="BH106" s="75"/>
      <c r="BI106" s="75"/>
      <c r="BJ106" s="75"/>
      <c r="BK106" s="75"/>
      <c r="BL106" s="75"/>
      <c r="BM106" s="75"/>
      <c r="BN106" s="75"/>
      <c r="BO106" s="75"/>
      <c r="BP106" s="75"/>
      <c r="BQ106" s="75"/>
      <c r="BR106" s="75"/>
      <c r="BS106" s="7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row>
    <row r="107" spans="1:104">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row>
    <row r="108" spans="1:104">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75"/>
      <c r="AZ108" s="75"/>
      <c r="BA108" s="75"/>
      <c r="BB108" s="75"/>
      <c r="BC108" s="75"/>
      <c r="BD108" s="75"/>
      <c r="BE108" s="75"/>
      <c r="BF108" s="75"/>
      <c r="BG108" s="75"/>
      <c r="BH108" s="75"/>
      <c r="BI108" s="75"/>
      <c r="BJ108" s="75"/>
      <c r="BK108" s="75"/>
      <c r="BL108" s="75"/>
      <c r="BM108" s="75"/>
      <c r="BN108" s="75"/>
      <c r="BO108" s="75"/>
      <c r="BP108" s="75"/>
      <c r="BQ108" s="75"/>
      <c r="BR108" s="75"/>
      <c r="BS108" s="7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row>
    <row r="109" spans="1:104">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75"/>
      <c r="BB109" s="75"/>
      <c r="BC109" s="75"/>
      <c r="BD109" s="75"/>
      <c r="BE109" s="75"/>
      <c r="BF109" s="75"/>
      <c r="BG109" s="75"/>
      <c r="BH109" s="75"/>
      <c r="BI109" s="75"/>
      <c r="BJ109" s="75"/>
      <c r="BK109" s="75"/>
      <c r="BL109" s="75"/>
      <c r="BM109" s="75"/>
      <c r="BN109" s="75"/>
      <c r="BO109" s="75"/>
      <c r="BP109" s="75"/>
      <c r="BQ109" s="75"/>
      <c r="BR109" s="75"/>
      <c r="BS109" s="7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row>
    <row r="110" spans="1:104">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c r="BF110" s="75"/>
      <c r="BG110" s="75"/>
      <c r="BH110" s="75"/>
      <c r="BI110" s="75"/>
      <c r="BJ110" s="75"/>
      <c r="BK110" s="75"/>
      <c r="BL110" s="75"/>
      <c r="BM110" s="75"/>
      <c r="BN110" s="75"/>
      <c r="BO110" s="75"/>
      <c r="BP110" s="75"/>
      <c r="BQ110" s="75"/>
      <c r="BR110" s="75"/>
      <c r="BS110" s="7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row>
    <row r="111" spans="1:104">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c r="BF111" s="75"/>
      <c r="BG111" s="75"/>
      <c r="BH111" s="75"/>
      <c r="BI111" s="75"/>
      <c r="BJ111" s="75"/>
      <c r="BK111" s="75"/>
      <c r="BL111" s="75"/>
      <c r="BM111" s="75"/>
      <c r="BN111" s="75"/>
      <c r="BO111" s="75"/>
      <c r="BP111" s="75"/>
      <c r="BQ111" s="75"/>
      <c r="BR111" s="75"/>
      <c r="BS111" s="7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row>
    <row r="112" spans="1:104">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75"/>
      <c r="BG112" s="75"/>
      <c r="BH112" s="75"/>
      <c r="BI112" s="75"/>
      <c r="BJ112" s="75"/>
      <c r="BK112" s="75"/>
      <c r="BL112" s="7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row>
    <row r="113" spans="1:104">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row>
    <row r="114" spans="1:104">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row>
    <row r="115" spans="1:104">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row>
    <row r="116" spans="1:104">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F116" s="75"/>
      <c r="BG116" s="75"/>
      <c r="BH116" s="75"/>
      <c r="BI116" s="75"/>
      <c r="BJ116" s="75"/>
      <c r="BK116" s="75"/>
      <c r="BL116" s="7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row>
    <row r="117" spans="1:104">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row>
    <row r="118" spans="1:104">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row>
    <row r="119" spans="1:104">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c r="BF119" s="75"/>
      <c r="BG119" s="75"/>
      <c r="BH119" s="75"/>
      <c r="BI119" s="75"/>
      <c r="BJ119" s="75"/>
      <c r="BK119" s="75"/>
      <c r="BL119" s="75"/>
      <c r="BM119" s="75"/>
      <c r="BN119" s="75"/>
      <c r="BO119" s="75"/>
      <c r="BP119" s="75"/>
      <c r="BQ119" s="75"/>
      <c r="BR119" s="75"/>
      <c r="BS119" s="7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row>
    <row r="120" spans="1:104">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75"/>
      <c r="BE120" s="75"/>
      <c r="BF120" s="75"/>
      <c r="BG120" s="75"/>
      <c r="BH120" s="75"/>
      <c r="BI120" s="75"/>
      <c r="BJ120" s="75"/>
      <c r="BK120" s="75"/>
      <c r="BL120" s="75"/>
      <c r="BM120" s="75"/>
      <c r="BN120" s="75"/>
      <c r="BO120" s="75"/>
      <c r="BP120" s="75"/>
      <c r="BQ120" s="75"/>
      <c r="BR120" s="75"/>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row>
    <row r="121" spans="1:104">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row>
    <row r="122" spans="1:104">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c r="BI122" s="75"/>
      <c r="BJ122" s="75"/>
      <c r="BK122" s="75"/>
      <c r="BL122" s="75"/>
      <c r="BM122" s="75"/>
      <c r="BN122" s="75"/>
      <c r="BO122" s="75"/>
      <c r="BP122" s="75"/>
      <c r="BQ122" s="75"/>
      <c r="BR122" s="75"/>
      <c r="BS122" s="7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row>
    <row r="123" spans="1:104">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75"/>
      <c r="BH123" s="75"/>
      <c r="BI123" s="75"/>
      <c r="BJ123" s="75"/>
      <c r="BK123" s="75"/>
      <c r="BL123" s="7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row>
    <row r="124" spans="1:104">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75"/>
      <c r="BB124" s="75"/>
      <c r="BC124" s="75"/>
      <c r="BD124" s="75"/>
      <c r="BE124" s="75"/>
      <c r="BF124" s="75"/>
      <c r="BG124" s="75"/>
      <c r="BH124" s="75"/>
      <c r="BI124" s="75"/>
      <c r="BJ124" s="75"/>
      <c r="BK124" s="75"/>
      <c r="BL124" s="75"/>
      <c r="BM124" s="75"/>
      <c r="BN124" s="75"/>
      <c r="BO124" s="75"/>
      <c r="BP124" s="75"/>
      <c r="BQ124" s="75"/>
      <c r="BR124" s="75"/>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row>
    <row r="125" spans="1:104">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75"/>
      <c r="AZ125" s="75"/>
      <c r="BA125" s="75"/>
      <c r="BB125" s="75"/>
      <c r="BC125" s="75"/>
      <c r="BD125" s="75"/>
      <c r="BE125" s="75"/>
      <c r="BF125" s="75"/>
      <c r="BG125" s="75"/>
      <c r="BH125" s="75"/>
      <c r="BI125" s="75"/>
      <c r="BJ125" s="75"/>
      <c r="BK125" s="75"/>
      <c r="BL125" s="75"/>
      <c r="BM125" s="75"/>
      <c r="BN125" s="75"/>
      <c r="BO125" s="75"/>
      <c r="BP125" s="75"/>
      <c r="BQ125" s="75"/>
      <c r="BR125" s="75"/>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row>
    <row r="126" spans="1:104">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c r="AY126" s="75"/>
      <c r="AZ126" s="75"/>
      <c r="BA126" s="75"/>
      <c r="BB126" s="75"/>
      <c r="BC126" s="75"/>
      <c r="BD126" s="75"/>
      <c r="BE126" s="75"/>
      <c r="BF126" s="75"/>
      <c r="BG126" s="75"/>
      <c r="BH126" s="75"/>
      <c r="BI126" s="75"/>
      <c r="BJ126" s="75"/>
      <c r="BK126" s="75"/>
      <c r="BL126" s="75"/>
      <c r="BM126" s="75"/>
      <c r="BN126" s="75"/>
      <c r="BO126" s="75"/>
      <c r="BP126" s="75"/>
      <c r="BQ126" s="75"/>
      <c r="BR126" s="75"/>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row>
    <row r="127" spans="1:104">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c r="AY127" s="75"/>
      <c r="AZ127" s="75"/>
      <c r="BA127" s="75"/>
      <c r="BB127" s="75"/>
      <c r="BC127" s="75"/>
      <c r="BD127" s="75"/>
      <c r="BE127" s="75"/>
      <c r="BF127" s="75"/>
      <c r="BG127" s="75"/>
      <c r="BH127" s="75"/>
      <c r="BI127" s="75"/>
      <c r="BJ127" s="75"/>
      <c r="BK127" s="75"/>
      <c r="BL127" s="75"/>
      <c r="BM127" s="75"/>
      <c r="BN127" s="75"/>
      <c r="BO127" s="75"/>
      <c r="BP127" s="75"/>
      <c r="BQ127" s="75"/>
      <c r="BR127" s="75"/>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row>
    <row r="128" spans="1:104">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c r="AY128" s="75"/>
      <c r="AZ128" s="75"/>
      <c r="BA128" s="75"/>
      <c r="BB128" s="75"/>
      <c r="BC128" s="75"/>
      <c r="BD128" s="75"/>
      <c r="BE128" s="75"/>
      <c r="BF128" s="75"/>
      <c r="BG128" s="75"/>
      <c r="BH128" s="75"/>
      <c r="BI128" s="75"/>
      <c r="BJ128" s="75"/>
      <c r="BK128" s="75"/>
      <c r="BL128" s="75"/>
      <c r="BM128" s="75"/>
      <c r="BN128" s="75"/>
      <c r="BO128" s="75"/>
      <c r="BP128" s="75"/>
      <c r="BQ128" s="75"/>
      <c r="BR128" s="75"/>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row>
    <row r="129" spans="1:104">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c r="AY129" s="75"/>
      <c r="AZ129" s="75"/>
      <c r="BA129" s="75"/>
      <c r="BB129" s="75"/>
      <c r="BC129" s="75"/>
      <c r="BD129" s="75"/>
      <c r="BE129" s="75"/>
      <c r="BF129" s="75"/>
      <c r="BG129" s="75"/>
      <c r="BH129" s="75"/>
      <c r="BI129" s="75"/>
      <c r="BJ129" s="75"/>
      <c r="BK129" s="75"/>
      <c r="BL129" s="75"/>
      <c r="BM129" s="75"/>
      <c r="BN129" s="75"/>
      <c r="BO129" s="75"/>
      <c r="BP129" s="75"/>
      <c r="BQ129" s="75"/>
      <c r="BR129" s="75"/>
      <c r="BS129" s="75"/>
      <c r="BT129" s="75"/>
      <c r="BU129" s="75"/>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5"/>
      <c r="CW129" s="75"/>
      <c r="CX129" s="75"/>
      <c r="CY129" s="75"/>
      <c r="CZ129" s="75"/>
    </row>
    <row r="130" spans="1:104">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75"/>
      <c r="AZ130" s="75"/>
      <c r="BA130" s="75"/>
      <c r="BB130" s="75"/>
      <c r="BC130" s="75"/>
      <c r="BD130" s="75"/>
      <c r="BE130" s="75"/>
      <c r="BF130" s="75"/>
      <c r="BG130" s="75"/>
      <c r="BH130" s="75"/>
      <c r="BI130" s="75"/>
      <c r="BJ130" s="75"/>
      <c r="BK130" s="75"/>
      <c r="BL130" s="75"/>
      <c r="BM130" s="75"/>
      <c r="BN130" s="75"/>
      <c r="BO130" s="75"/>
      <c r="BP130" s="75"/>
      <c r="BQ130" s="75"/>
      <c r="BR130" s="75"/>
      <c r="BS130" s="75"/>
      <c r="BT130" s="75"/>
      <c r="BU130" s="75"/>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5"/>
      <c r="CW130" s="75"/>
      <c r="CX130" s="75"/>
      <c r="CY130" s="75"/>
      <c r="CZ130" s="75"/>
    </row>
    <row r="131" spans="1:104">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c r="AY131" s="75"/>
      <c r="AZ131" s="75"/>
      <c r="BA131" s="75"/>
      <c r="BB131" s="75"/>
      <c r="BC131" s="75"/>
      <c r="BD131" s="75"/>
      <c r="BE131" s="75"/>
      <c r="BF131" s="75"/>
      <c r="BG131" s="75"/>
      <c r="BH131" s="75"/>
      <c r="BI131" s="75"/>
      <c r="BJ131" s="75"/>
      <c r="BK131" s="75"/>
      <c r="BL131" s="75"/>
      <c r="BM131" s="75"/>
      <c r="BN131" s="75"/>
      <c r="BO131" s="75"/>
      <c r="BP131" s="75"/>
      <c r="BQ131" s="75"/>
      <c r="BR131" s="75"/>
      <c r="BS131" s="75"/>
      <c r="BT131" s="75"/>
      <c r="BU131" s="75"/>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5"/>
      <c r="CW131" s="75"/>
      <c r="CX131" s="75"/>
      <c r="CY131" s="75"/>
      <c r="CZ131" s="75"/>
    </row>
    <row r="132" spans="1:104">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75"/>
      <c r="CX132" s="75"/>
      <c r="CY132" s="75"/>
      <c r="CZ132" s="75"/>
    </row>
    <row r="133" spans="1:104">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75"/>
      <c r="AZ133" s="75"/>
      <c r="BA133" s="75"/>
      <c r="BB133" s="75"/>
      <c r="BC133" s="75"/>
      <c r="BD133" s="75"/>
      <c r="BE133" s="75"/>
      <c r="BF133" s="75"/>
      <c r="BG133" s="75"/>
      <c r="BH133" s="75"/>
      <c r="BI133" s="75"/>
      <c r="BJ133" s="75"/>
      <c r="BK133" s="75"/>
      <c r="BL133" s="75"/>
      <c r="BM133" s="75"/>
      <c r="BN133" s="75"/>
      <c r="BO133" s="75"/>
      <c r="BP133" s="75"/>
      <c r="BQ133" s="75"/>
      <c r="BR133" s="75"/>
      <c r="BS133" s="75"/>
      <c r="BT133" s="75"/>
      <c r="BU133" s="75"/>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5"/>
      <c r="CW133" s="75"/>
      <c r="CX133" s="75"/>
      <c r="CY133" s="75"/>
      <c r="CZ133" s="75"/>
    </row>
    <row r="134" spans="1:104">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75"/>
      <c r="AZ134" s="75"/>
      <c r="BA134" s="75"/>
      <c r="BB134" s="75"/>
      <c r="BC134" s="75"/>
      <c r="BD134" s="75"/>
      <c r="BE134" s="75"/>
      <c r="BF134" s="75"/>
      <c r="BG134" s="75"/>
      <c r="BH134" s="75"/>
      <c r="BI134" s="75"/>
      <c r="BJ134" s="75"/>
      <c r="BK134" s="75"/>
      <c r="BL134" s="75"/>
      <c r="BM134" s="75"/>
      <c r="BN134" s="75"/>
      <c r="BO134" s="75"/>
      <c r="BP134" s="75"/>
      <c r="BQ134" s="75"/>
      <c r="BR134" s="75"/>
      <c r="BS134" s="75"/>
      <c r="BT134" s="75"/>
      <c r="BU134" s="75"/>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5"/>
      <c r="CW134" s="75"/>
      <c r="CX134" s="75"/>
      <c r="CY134" s="75"/>
      <c r="CZ134" s="75"/>
    </row>
    <row r="135" spans="1:104">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75"/>
      <c r="BA135" s="75"/>
      <c r="BB135" s="75"/>
      <c r="BC135" s="75"/>
      <c r="BD135" s="75"/>
      <c r="BE135" s="75"/>
      <c r="BF135" s="75"/>
      <c r="BG135" s="75"/>
      <c r="BH135" s="75"/>
      <c r="BI135" s="75"/>
      <c r="BJ135" s="75"/>
      <c r="BK135" s="75"/>
      <c r="BL135" s="75"/>
      <c r="BM135" s="75"/>
      <c r="BN135" s="75"/>
      <c r="BO135" s="75"/>
      <c r="BP135" s="75"/>
      <c r="BQ135" s="75"/>
      <c r="BR135" s="75"/>
      <c r="BS135" s="75"/>
      <c r="BT135" s="75"/>
      <c r="BU135" s="75"/>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5"/>
      <c r="CW135" s="75"/>
      <c r="CX135" s="75"/>
      <c r="CY135" s="75"/>
      <c r="CZ135" s="75"/>
    </row>
    <row r="136" spans="1:104">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c r="AY136" s="75"/>
      <c r="AZ136" s="75"/>
      <c r="BA136" s="75"/>
      <c r="BB136" s="75"/>
      <c r="BC136" s="75"/>
      <c r="BD136" s="75"/>
      <c r="BE136" s="75"/>
      <c r="BF136" s="75"/>
      <c r="BG136" s="75"/>
      <c r="BH136" s="75"/>
      <c r="BI136" s="75"/>
      <c r="BJ136" s="75"/>
      <c r="BK136" s="75"/>
      <c r="BL136" s="75"/>
      <c r="BM136" s="75"/>
      <c r="BN136" s="75"/>
      <c r="BO136" s="75"/>
      <c r="BP136" s="75"/>
      <c r="BQ136" s="75"/>
      <c r="BR136" s="75"/>
      <c r="BS136" s="75"/>
      <c r="BT136" s="75"/>
      <c r="BU136" s="75"/>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5"/>
      <c r="CW136" s="75"/>
      <c r="CX136" s="75"/>
      <c r="CY136" s="75"/>
      <c r="CZ136" s="75"/>
    </row>
    <row r="137" spans="1:104">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c r="AY137" s="75"/>
      <c r="AZ137" s="75"/>
      <c r="BA137" s="75"/>
      <c r="BB137" s="75"/>
      <c r="BC137" s="75"/>
      <c r="BD137" s="75"/>
      <c r="BE137" s="75"/>
      <c r="BF137" s="75"/>
      <c r="BG137" s="75"/>
      <c r="BH137" s="75"/>
      <c r="BI137" s="75"/>
      <c r="BJ137" s="75"/>
      <c r="BK137" s="75"/>
      <c r="BL137" s="75"/>
      <c r="BM137" s="75"/>
      <c r="BN137" s="75"/>
      <c r="BO137" s="75"/>
      <c r="BP137" s="75"/>
      <c r="BQ137" s="75"/>
      <c r="BR137" s="75"/>
      <c r="BS137" s="75"/>
      <c r="BT137" s="75"/>
      <c r="BU137" s="75"/>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5"/>
      <c r="CW137" s="75"/>
      <c r="CX137" s="75"/>
      <c r="CY137" s="75"/>
      <c r="CZ137" s="75"/>
    </row>
    <row r="138" spans="1:104">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c r="AY138" s="75"/>
      <c r="AZ138" s="75"/>
      <c r="BA138" s="75"/>
      <c r="BB138" s="75"/>
      <c r="BC138" s="75"/>
      <c r="BD138" s="75"/>
      <c r="BE138" s="75"/>
      <c r="BF138" s="75"/>
      <c r="BG138" s="75"/>
      <c r="BH138" s="75"/>
      <c r="BI138" s="75"/>
      <c r="BJ138" s="75"/>
      <c r="BK138" s="75"/>
      <c r="BL138" s="75"/>
      <c r="BM138" s="75"/>
      <c r="BN138" s="75"/>
      <c r="BO138" s="75"/>
      <c r="BP138" s="75"/>
      <c r="BQ138" s="75"/>
      <c r="BR138" s="75"/>
      <c r="BS138" s="75"/>
      <c r="BT138" s="75"/>
      <c r="BU138" s="75"/>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5"/>
      <c r="CW138" s="75"/>
      <c r="CX138" s="75"/>
      <c r="CY138" s="75"/>
      <c r="CZ138" s="75"/>
    </row>
    <row r="139" spans="1:104">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c r="AY139" s="75"/>
      <c r="AZ139" s="75"/>
      <c r="BA139" s="75"/>
      <c r="BB139" s="75"/>
      <c r="BC139" s="75"/>
      <c r="BD139" s="75"/>
      <c r="BE139" s="75"/>
      <c r="BF139" s="75"/>
      <c r="BG139" s="75"/>
      <c r="BH139" s="75"/>
      <c r="BI139" s="75"/>
      <c r="BJ139" s="75"/>
      <c r="BK139" s="75"/>
      <c r="BL139" s="75"/>
      <c r="BM139" s="75"/>
      <c r="BN139" s="75"/>
      <c r="BO139" s="75"/>
      <c r="BP139" s="75"/>
      <c r="BQ139" s="75"/>
      <c r="BR139" s="75"/>
      <c r="BS139" s="75"/>
      <c r="BT139" s="75"/>
      <c r="BU139" s="75"/>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5"/>
      <c r="CW139" s="75"/>
      <c r="CX139" s="75"/>
      <c r="CY139" s="75"/>
      <c r="CZ139" s="75"/>
    </row>
    <row r="140" spans="1:104">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75"/>
      <c r="AZ140" s="75"/>
      <c r="BA140" s="75"/>
      <c r="BB140" s="75"/>
      <c r="BC140" s="75"/>
      <c r="BD140" s="75"/>
      <c r="BE140" s="75"/>
      <c r="BF140" s="75"/>
      <c r="BG140" s="75"/>
      <c r="BH140" s="75"/>
      <c r="BI140" s="75"/>
      <c r="BJ140" s="75"/>
      <c r="BK140" s="75"/>
      <c r="BL140" s="75"/>
      <c r="BM140" s="75"/>
      <c r="BN140" s="75"/>
      <c r="BO140" s="75"/>
      <c r="BP140" s="75"/>
      <c r="BQ140" s="75"/>
      <c r="BR140" s="75"/>
      <c r="BS140" s="75"/>
      <c r="BT140" s="75"/>
      <c r="BU140" s="75"/>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5"/>
      <c r="CW140" s="75"/>
      <c r="CX140" s="75"/>
      <c r="CY140" s="75"/>
      <c r="CZ140" s="75"/>
    </row>
    <row r="141" spans="1:104">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75"/>
      <c r="AZ141" s="75"/>
      <c r="BA141" s="75"/>
      <c r="BB141" s="75"/>
      <c r="BC141" s="75"/>
      <c r="BD141" s="75"/>
      <c r="BE141" s="75"/>
      <c r="BF141" s="75"/>
      <c r="BG141" s="75"/>
      <c r="BH141" s="75"/>
      <c r="BI141" s="75"/>
      <c r="BJ141" s="75"/>
      <c r="BK141" s="75"/>
      <c r="BL141" s="75"/>
      <c r="BM141" s="75"/>
      <c r="BN141" s="75"/>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row>
    <row r="142" spans="1:104">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75"/>
      <c r="AZ142" s="75"/>
      <c r="BA142" s="75"/>
      <c r="BB142" s="75"/>
      <c r="BC142" s="75"/>
      <c r="BD142" s="75"/>
      <c r="BE142" s="75"/>
      <c r="BF142" s="75"/>
      <c r="BG142" s="75"/>
      <c r="BH142" s="75"/>
      <c r="BI142" s="75"/>
      <c r="BJ142" s="75"/>
      <c r="BK142" s="75"/>
      <c r="BL142" s="75"/>
      <c r="BM142" s="75"/>
      <c r="BN142" s="75"/>
      <c r="BO142" s="75"/>
      <c r="BP142" s="75"/>
      <c r="BQ142" s="75"/>
      <c r="BR142" s="75"/>
      <c r="BS142" s="75"/>
      <c r="BT142" s="75"/>
      <c r="BU142" s="75"/>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5"/>
      <c r="CW142" s="75"/>
      <c r="CX142" s="75"/>
      <c r="CY142" s="75"/>
      <c r="CZ142" s="75"/>
    </row>
    <row r="143" spans="1:104">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row>
    <row r="144" spans="1:104">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5"/>
      <c r="AY144" s="75"/>
      <c r="AZ144" s="75"/>
      <c r="BA144" s="75"/>
      <c r="BB144" s="75"/>
      <c r="BC144" s="75"/>
      <c r="BD144" s="75"/>
      <c r="BE144" s="75"/>
      <c r="BF144" s="75"/>
      <c r="BG144" s="75"/>
      <c r="BH144" s="75"/>
      <c r="BI144" s="75"/>
      <c r="BJ144" s="75"/>
      <c r="BK144" s="75"/>
      <c r="BL144" s="75"/>
      <c r="BM144" s="75"/>
      <c r="BN144" s="75"/>
      <c r="BO144" s="75"/>
      <c r="BP144" s="75"/>
      <c r="BQ144" s="75"/>
      <c r="BR144" s="75"/>
      <c r="BS144" s="75"/>
      <c r="BT144" s="75"/>
      <c r="BU144" s="75"/>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5"/>
      <c r="CW144" s="75"/>
      <c r="CX144" s="75"/>
      <c r="CY144" s="75"/>
      <c r="CZ144" s="75"/>
    </row>
    <row r="145" spans="1:104">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c r="AY145" s="75"/>
      <c r="AZ145" s="75"/>
      <c r="BA145" s="75"/>
      <c r="BB145" s="75"/>
      <c r="BC145" s="75"/>
      <c r="BD145" s="75"/>
      <c r="BE145" s="75"/>
      <c r="BF145" s="75"/>
      <c r="BG145" s="75"/>
      <c r="BH145" s="75"/>
      <c r="BI145" s="75"/>
      <c r="BJ145" s="75"/>
      <c r="BK145" s="75"/>
      <c r="BL145" s="75"/>
      <c r="BM145" s="75"/>
      <c r="BN145" s="75"/>
      <c r="BO145" s="75"/>
      <c r="BP145" s="75"/>
      <c r="BQ145" s="75"/>
      <c r="BR145" s="75"/>
      <c r="BS145" s="75"/>
      <c r="BT145" s="75"/>
      <c r="BU145" s="75"/>
      <c r="BV145" s="75"/>
      <c r="BW145" s="75"/>
      <c r="BX145" s="75"/>
      <c r="BY145" s="75"/>
      <c r="BZ145" s="75"/>
      <c r="CA145" s="75"/>
      <c r="CB145" s="75"/>
      <c r="CC145" s="75"/>
      <c r="CD145" s="75"/>
      <c r="CE145" s="75"/>
      <c r="CF145" s="75"/>
      <c r="CG145" s="75"/>
      <c r="CH145" s="75"/>
      <c r="CI145" s="75"/>
      <c r="CJ145" s="75"/>
      <c r="CK145" s="75"/>
      <c r="CL145" s="75"/>
      <c r="CM145" s="75"/>
      <c r="CN145" s="75"/>
      <c r="CO145" s="75"/>
      <c r="CP145" s="75"/>
      <c r="CQ145" s="75"/>
      <c r="CR145" s="75"/>
      <c r="CS145" s="75"/>
      <c r="CT145" s="75"/>
      <c r="CU145" s="75"/>
      <c r="CV145" s="75"/>
      <c r="CW145" s="75"/>
      <c r="CX145" s="75"/>
      <c r="CY145" s="75"/>
      <c r="CZ145" s="75"/>
    </row>
    <row r="146" spans="1:104">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75"/>
      <c r="AV146" s="75"/>
      <c r="AW146" s="75"/>
      <c r="AX146" s="75"/>
      <c r="AY146" s="75"/>
      <c r="AZ146" s="75"/>
      <c r="BA146" s="75"/>
      <c r="BB146" s="75"/>
      <c r="BC146" s="75"/>
      <c r="BD146" s="75"/>
      <c r="BE146" s="75"/>
      <c r="BF146" s="75"/>
      <c r="BG146" s="75"/>
      <c r="BH146" s="75"/>
      <c r="BI146" s="75"/>
      <c r="BJ146" s="75"/>
      <c r="BK146" s="75"/>
      <c r="BL146" s="75"/>
      <c r="BM146" s="75"/>
      <c r="BN146" s="75"/>
      <c r="BO146" s="75"/>
      <c r="BP146" s="75"/>
      <c r="BQ146" s="75"/>
      <c r="BR146" s="75"/>
      <c r="BS146" s="75"/>
      <c r="BT146" s="75"/>
      <c r="BU146" s="75"/>
      <c r="BV146" s="75"/>
      <c r="BW146" s="75"/>
      <c r="BX146" s="75"/>
      <c r="BY146" s="75"/>
      <c r="BZ146" s="75"/>
      <c r="CA146" s="75"/>
      <c r="CB146" s="75"/>
      <c r="CC146" s="75"/>
      <c r="CD146" s="75"/>
      <c r="CE146" s="75"/>
      <c r="CF146" s="75"/>
      <c r="CG146" s="75"/>
      <c r="CH146" s="75"/>
      <c r="CI146" s="75"/>
      <c r="CJ146" s="75"/>
      <c r="CK146" s="75"/>
      <c r="CL146" s="75"/>
      <c r="CM146" s="75"/>
      <c r="CN146" s="75"/>
      <c r="CO146" s="75"/>
      <c r="CP146" s="75"/>
      <c r="CQ146" s="75"/>
      <c r="CR146" s="75"/>
      <c r="CS146" s="75"/>
      <c r="CT146" s="75"/>
      <c r="CU146" s="75"/>
      <c r="CV146" s="75"/>
      <c r="CW146" s="75"/>
      <c r="CX146" s="75"/>
      <c r="CY146" s="75"/>
      <c r="CZ146" s="75"/>
    </row>
    <row r="147" spans="1:104">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75"/>
      <c r="CX147" s="75"/>
      <c r="CY147" s="75"/>
      <c r="CZ147" s="75"/>
    </row>
    <row r="148" spans="1:104">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c r="AX148" s="75"/>
      <c r="AY148" s="75"/>
      <c r="AZ148" s="75"/>
      <c r="BA148" s="75"/>
      <c r="BB148" s="75"/>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75"/>
      <c r="CX148" s="75"/>
      <c r="CY148" s="75"/>
      <c r="CZ148" s="75"/>
    </row>
    <row r="149" spans="1:104">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75"/>
      <c r="AZ149" s="75"/>
      <c r="BA149" s="75"/>
      <c r="BB149" s="75"/>
      <c r="BC149" s="75"/>
      <c r="BD149" s="75"/>
      <c r="BE149" s="75"/>
      <c r="BF149" s="75"/>
      <c r="BG149" s="75"/>
      <c r="BH149" s="75"/>
      <c r="BI149" s="75"/>
      <c r="BJ149" s="75"/>
      <c r="BK149" s="75"/>
      <c r="BL149" s="75"/>
      <c r="BM149" s="75"/>
      <c r="BN149" s="75"/>
      <c r="BO149" s="75"/>
      <c r="BP149" s="75"/>
      <c r="BQ149" s="75"/>
      <c r="BR149" s="75"/>
      <c r="BS149" s="75"/>
      <c r="BT149" s="75"/>
      <c r="BU149" s="75"/>
      <c r="BV149" s="75"/>
      <c r="BW149" s="75"/>
      <c r="BX149" s="75"/>
      <c r="BY149" s="75"/>
      <c r="BZ149" s="75"/>
      <c r="CA149" s="75"/>
      <c r="CB149" s="75"/>
      <c r="CC149" s="75"/>
      <c r="CD149" s="75"/>
      <c r="CE149" s="75"/>
      <c r="CF149" s="75"/>
      <c r="CG149" s="75"/>
      <c r="CH149" s="75"/>
      <c r="CI149" s="75"/>
      <c r="CJ149" s="75"/>
      <c r="CK149" s="75"/>
      <c r="CL149" s="75"/>
      <c r="CM149" s="75"/>
      <c r="CN149" s="75"/>
      <c r="CO149" s="75"/>
      <c r="CP149" s="75"/>
      <c r="CQ149" s="75"/>
      <c r="CR149" s="75"/>
      <c r="CS149" s="75"/>
      <c r="CT149" s="75"/>
      <c r="CU149" s="75"/>
      <c r="CV149" s="75"/>
      <c r="CW149" s="75"/>
      <c r="CX149" s="75"/>
      <c r="CY149" s="75"/>
      <c r="CZ149" s="75"/>
    </row>
    <row r="150" spans="1:104">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c r="AX150" s="75"/>
      <c r="AY150" s="75"/>
      <c r="AZ150" s="75"/>
      <c r="BA150" s="75"/>
      <c r="BB150" s="75"/>
      <c r="BC150" s="75"/>
      <c r="BD150" s="75"/>
      <c r="BE150" s="75"/>
      <c r="BF150" s="75"/>
      <c r="BG150" s="75"/>
      <c r="BH150" s="75"/>
      <c r="BI150" s="75"/>
      <c r="BJ150" s="75"/>
      <c r="BK150" s="75"/>
      <c r="BL150" s="75"/>
      <c r="BM150" s="75"/>
      <c r="BN150" s="75"/>
      <c r="BO150" s="75"/>
      <c r="BP150" s="75"/>
      <c r="BQ150" s="75"/>
      <c r="BR150" s="75"/>
      <c r="BS150" s="75"/>
      <c r="BT150" s="75"/>
      <c r="BU150" s="75"/>
      <c r="BV150" s="75"/>
      <c r="BW150" s="75"/>
      <c r="BX150" s="75"/>
      <c r="BY150" s="75"/>
      <c r="BZ150" s="75"/>
      <c r="CA150" s="75"/>
      <c r="CB150" s="75"/>
      <c r="CC150" s="75"/>
      <c r="CD150" s="75"/>
      <c r="CE150" s="75"/>
      <c r="CF150" s="75"/>
      <c r="CG150" s="75"/>
      <c r="CH150" s="75"/>
      <c r="CI150" s="75"/>
      <c r="CJ150" s="75"/>
      <c r="CK150" s="75"/>
      <c r="CL150" s="75"/>
      <c r="CM150" s="75"/>
      <c r="CN150" s="75"/>
      <c r="CO150" s="75"/>
      <c r="CP150" s="75"/>
      <c r="CQ150" s="75"/>
      <c r="CR150" s="75"/>
      <c r="CS150" s="75"/>
      <c r="CT150" s="75"/>
      <c r="CU150" s="75"/>
      <c r="CV150" s="75"/>
      <c r="CW150" s="75"/>
      <c r="CX150" s="75"/>
      <c r="CY150" s="75"/>
      <c r="CZ150" s="75"/>
    </row>
    <row r="151" spans="1:104">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c r="BF151" s="75"/>
      <c r="BG151" s="75"/>
      <c r="BH151" s="75"/>
      <c r="BI151" s="75"/>
      <c r="BJ151" s="75"/>
      <c r="BK151" s="75"/>
      <c r="BL151" s="75"/>
      <c r="BM151" s="75"/>
      <c r="BN151" s="75"/>
      <c r="BO151" s="75"/>
      <c r="BP151" s="75"/>
      <c r="BQ151" s="75"/>
      <c r="BR151" s="75"/>
      <c r="BS151" s="75"/>
      <c r="BT151" s="75"/>
      <c r="BU151" s="75"/>
      <c r="BV151" s="75"/>
      <c r="BW151" s="75"/>
      <c r="BX151" s="75"/>
      <c r="BY151" s="75"/>
      <c r="BZ151" s="75"/>
      <c r="CA151" s="75"/>
      <c r="CB151" s="75"/>
      <c r="CC151" s="75"/>
      <c r="CD151" s="75"/>
      <c r="CE151" s="75"/>
      <c r="CF151" s="75"/>
      <c r="CG151" s="75"/>
      <c r="CH151" s="75"/>
      <c r="CI151" s="75"/>
      <c r="CJ151" s="75"/>
      <c r="CK151" s="75"/>
      <c r="CL151" s="75"/>
      <c r="CM151" s="75"/>
      <c r="CN151" s="75"/>
      <c r="CO151" s="75"/>
      <c r="CP151" s="75"/>
      <c r="CQ151" s="75"/>
      <c r="CR151" s="75"/>
      <c r="CS151" s="75"/>
      <c r="CT151" s="75"/>
      <c r="CU151" s="75"/>
      <c r="CV151" s="75"/>
      <c r="CW151" s="75"/>
      <c r="CX151" s="75"/>
      <c r="CY151" s="75"/>
      <c r="CZ151" s="75"/>
    </row>
    <row r="152" spans="1:104">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75"/>
      <c r="AW152" s="75"/>
      <c r="AX152" s="75"/>
      <c r="AY152" s="75"/>
      <c r="AZ152" s="75"/>
      <c r="BA152" s="75"/>
      <c r="BB152" s="75"/>
      <c r="BC152" s="75"/>
      <c r="BD152" s="75"/>
      <c r="BE152" s="75"/>
      <c r="BF152" s="75"/>
      <c r="BG152" s="75"/>
      <c r="BH152" s="75"/>
      <c r="BI152" s="75"/>
      <c r="BJ152" s="75"/>
      <c r="BK152" s="75"/>
      <c r="BL152" s="75"/>
      <c r="BM152" s="75"/>
      <c r="BN152" s="75"/>
      <c r="BO152" s="75"/>
      <c r="BP152" s="75"/>
      <c r="BQ152" s="75"/>
      <c r="BR152" s="75"/>
      <c r="BS152" s="75"/>
      <c r="BT152" s="75"/>
      <c r="BU152" s="75"/>
      <c r="BV152" s="75"/>
      <c r="BW152" s="75"/>
      <c r="BX152" s="75"/>
      <c r="BY152" s="75"/>
      <c r="BZ152" s="75"/>
      <c r="CA152" s="75"/>
      <c r="CB152" s="75"/>
      <c r="CC152" s="75"/>
      <c r="CD152" s="75"/>
      <c r="CE152" s="75"/>
      <c r="CF152" s="75"/>
      <c r="CG152" s="75"/>
      <c r="CH152" s="75"/>
      <c r="CI152" s="75"/>
      <c r="CJ152" s="75"/>
      <c r="CK152" s="75"/>
      <c r="CL152" s="75"/>
      <c r="CM152" s="75"/>
      <c r="CN152" s="75"/>
      <c r="CO152" s="75"/>
      <c r="CP152" s="75"/>
      <c r="CQ152" s="75"/>
      <c r="CR152" s="75"/>
      <c r="CS152" s="75"/>
      <c r="CT152" s="75"/>
      <c r="CU152" s="75"/>
      <c r="CV152" s="75"/>
      <c r="CW152" s="75"/>
      <c r="CX152" s="75"/>
      <c r="CY152" s="75"/>
      <c r="CZ152" s="75"/>
    </row>
    <row r="153" spans="1:104">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75"/>
      <c r="AW153" s="75"/>
      <c r="AX153" s="75"/>
      <c r="AY153" s="75"/>
      <c r="AZ153" s="75"/>
      <c r="BA153" s="75"/>
      <c r="BB153" s="75"/>
      <c r="BC153" s="75"/>
      <c r="BD153" s="75"/>
      <c r="BE153" s="75"/>
      <c r="BF153" s="75"/>
      <c r="BG153" s="75"/>
      <c r="BH153" s="75"/>
      <c r="BI153" s="75"/>
      <c r="BJ153" s="75"/>
      <c r="BK153" s="75"/>
      <c r="BL153" s="75"/>
      <c r="BM153" s="75"/>
      <c r="BN153" s="75"/>
      <c r="BO153" s="75"/>
      <c r="BP153" s="75"/>
      <c r="BQ153" s="75"/>
      <c r="BR153" s="75"/>
      <c r="BS153" s="75"/>
      <c r="BT153" s="75"/>
      <c r="BU153" s="75"/>
      <c r="BV153" s="75"/>
      <c r="BW153" s="75"/>
      <c r="BX153" s="75"/>
      <c r="BY153" s="75"/>
      <c r="BZ153" s="75"/>
      <c r="CA153" s="75"/>
      <c r="CB153" s="75"/>
      <c r="CC153" s="75"/>
      <c r="CD153" s="75"/>
      <c r="CE153" s="75"/>
      <c r="CF153" s="75"/>
      <c r="CG153" s="75"/>
      <c r="CH153" s="75"/>
      <c r="CI153" s="75"/>
      <c r="CJ153" s="75"/>
      <c r="CK153" s="75"/>
      <c r="CL153" s="75"/>
      <c r="CM153" s="75"/>
      <c r="CN153" s="75"/>
      <c r="CO153" s="75"/>
      <c r="CP153" s="75"/>
      <c r="CQ153" s="75"/>
      <c r="CR153" s="75"/>
      <c r="CS153" s="75"/>
      <c r="CT153" s="75"/>
      <c r="CU153" s="75"/>
      <c r="CV153" s="75"/>
      <c r="CW153" s="75"/>
      <c r="CX153" s="75"/>
      <c r="CY153" s="75"/>
      <c r="CZ153" s="75"/>
    </row>
    <row r="154" spans="1:104">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c r="AX154" s="75"/>
      <c r="AY154" s="75"/>
      <c r="AZ154" s="75"/>
      <c r="BA154" s="75"/>
      <c r="BB154" s="75"/>
      <c r="BC154" s="75"/>
      <c r="BD154" s="75"/>
      <c r="BE154" s="75"/>
      <c r="BF154" s="75"/>
      <c r="BG154" s="75"/>
      <c r="BH154" s="75"/>
      <c r="BI154" s="75"/>
      <c r="BJ154" s="75"/>
      <c r="BK154" s="75"/>
      <c r="BL154" s="75"/>
      <c r="BM154" s="75"/>
      <c r="BN154" s="75"/>
      <c r="BO154" s="75"/>
      <c r="BP154" s="75"/>
      <c r="BQ154" s="75"/>
      <c r="BR154" s="75"/>
      <c r="BS154" s="75"/>
      <c r="BT154" s="75"/>
      <c r="BU154" s="75"/>
      <c r="BV154" s="75"/>
      <c r="BW154" s="75"/>
      <c r="BX154" s="75"/>
      <c r="BY154" s="75"/>
      <c r="BZ154" s="75"/>
      <c r="CA154" s="75"/>
      <c r="CB154" s="75"/>
      <c r="CC154" s="75"/>
      <c r="CD154" s="75"/>
      <c r="CE154" s="75"/>
      <c r="CF154" s="75"/>
      <c r="CG154" s="75"/>
      <c r="CH154" s="75"/>
      <c r="CI154" s="75"/>
      <c r="CJ154" s="75"/>
      <c r="CK154" s="75"/>
      <c r="CL154" s="75"/>
      <c r="CM154" s="75"/>
      <c r="CN154" s="75"/>
      <c r="CO154" s="75"/>
      <c r="CP154" s="75"/>
      <c r="CQ154" s="75"/>
      <c r="CR154" s="75"/>
      <c r="CS154" s="75"/>
      <c r="CT154" s="75"/>
      <c r="CU154" s="75"/>
      <c r="CV154" s="75"/>
      <c r="CW154" s="75"/>
      <c r="CX154" s="75"/>
      <c r="CY154" s="75"/>
      <c r="CZ154" s="75"/>
    </row>
    <row r="155" spans="1:104">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c r="AY155" s="75"/>
      <c r="AZ155" s="75"/>
      <c r="BA155" s="75"/>
      <c r="BB155" s="75"/>
      <c r="BC155" s="75"/>
      <c r="BD155" s="75"/>
      <c r="BE155" s="75"/>
      <c r="BF155" s="75"/>
      <c r="BG155" s="75"/>
      <c r="BH155" s="75"/>
      <c r="BI155" s="75"/>
      <c r="BJ155" s="75"/>
      <c r="BK155" s="75"/>
      <c r="BL155" s="75"/>
      <c r="BM155" s="75"/>
      <c r="BN155" s="75"/>
      <c r="BO155" s="75"/>
      <c r="BP155" s="75"/>
      <c r="BQ155" s="75"/>
      <c r="BR155" s="75"/>
      <c r="BS155" s="75"/>
      <c r="BT155" s="75"/>
      <c r="BU155" s="75"/>
      <c r="BV155" s="75"/>
      <c r="BW155" s="75"/>
      <c r="BX155" s="75"/>
      <c r="BY155" s="75"/>
      <c r="BZ155" s="75"/>
      <c r="CA155" s="75"/>
      <c r="CB155" s="75"/>
      <c r="CC155" s="75"/>
      <c r="CD155" s="75"/>
      <c r="CE155" s="75"/>
      <c r="CF155" s="75"/>
      <c r="CG155" s="75"/>
      <c r="CH155" s="75"/>
      <c r="CI155" s="75"/>
      <c r="CJ155" s="75"/>
      <c r="CK155" s="75"/>
      <c r="CL155" s="75"/>
      <c r="CM155" s="75"/>
      <c r="CN155" s="75"/>
      <c r="CO155" s="75"/>
      <c r="CP155" s="75"/>
      <c r="CQ155" s="75"/>
      <c r="CR155" s="75"/>
      <c r="CS155" s="75"/>
      <c r="CT155" s="75"/>
      <c r="CU155" s="75"/>
      <c r="CV155" s="75"/>
      <c r="CW155" s="75"/>
      <c r="CX155" s="75"/>
      <c r="CY155" s="75"/>
      <c r="CZ155" s="75"/>
    </row>
    <row r="156" spans="1:104">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c r="AX156" s="75"/>
      <c r="AY156" s="75"/>
      <c r="AZ156" s="75"/>
      <c r="BA156" s="75"/>
      <c r="BB156" s="75"/>
      <c r="BC156" s="75"/>
      <c r="BD156" s="75"/>
      <c r="BE156" s="75"/>
      <c r="BF156" s="75"/>
      <c r="BG156" s="75"/>
      <c r="BH156" s="75"/>
      <c r="BI156" s="75"/>
      <c r="BJ156" s="75"/>
      <c r="BK156" s="75"/>
      <c r="BL156" s="75"/>
      <c r="BM156" s="75"/>
      <c r="BN156" s="75"/>
      <c r="BO156" s="75"/>
      <c r="BP156" s="75"/>
      <c r="BQ156" s="75"/>
      <c r="BR156" s="75"/>
      <c r="BS156" s="75"/>
      <c r="BT156" s="75"/>
      <c r="BU156" s="75"/>
      <c r="BV156" s="75"/>
      <c r="BW156" s="75"/>
      <c r="BX156" s="75"/>
      <c r="BY156" s="75"/>
      <c r="BZ156" s="75"/>
      <c r="CA156" s="75"/>
      <c r="CB156" s="75"/>
      <c r="CC156" s="75"/>
      <c r="CD156" s="75"/>
      <c r="CE156" s="75"/>
      <c r="CF156" s="75"/>
      <c r="CG156" s="75"/>
      <c r="CH156" s="75"/>
      <c r="CI156" s="75"/>
      <c r="CJ156" s="75"/>
      <c r="CK156" s="75"/>
      <c r="CL156" s="75"/>
      <c r="CM156" s="75"/>
      <c r="CN156" s="75"/>
      <c r="CO156" s="75"/>
      <c r="CP156" s="75"/>
      <c r="CQ156" s="75"/>
      <c r="CR156" s="75"/>
      <c r="CS156" s="75"/>
      <c r="CT156" s="75"/>
      <c r="CU156" s="75"/>
      <c r="CV156" s="75"/>
      <c r="CW156" s="75"/>
      <c r="CX156" s="75"/>
      <c r="CY156" s="75"/>
      <c r="CZ156" s="75"/>
    </row>
    <row r="157" spans="1:104">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c r="AY157" s="75"/>
      <c r="AZ157" s="75"/>
      <c r="BA157" s="75"/>
      <c r="BB157" s="75"/>
      <c r="BC157" s="75"/>
      <c r="BD157" s="75"/>
      <c r="BE157" s="75"/>
      <c r="BF157" s="75"/>
      <c r="BG157" s="75"/>
      <c r="BH157" s="75"/>
      <c r="BI157" s="75"/>
      <c r="BJ157" s="75"/>
      <c r="BK157" s="75"/>
      <c r="BL157" s="75"/>
      <c r="BM157" s="75"/>
      <c r="BN157" s="75"/>
      <c r="BO157" s="75"/>
      <c r="BP157" s="75"/>
      <c r="BQ157" s="75"/>
      <c r="BR157" s="75"/>
      <c r="BS157" s="75"/>
      <c r="BT157" s="75"/>
      <c r="BU157" s="75"/>
      <c r="BV157" s="75"/>
      <c r="BW157" s="75"/>
      <c r="BX157" s="75"/>
      <c r="BY157" s="75"/>
      <c r="BZ157" s="75"/>
      <c r="CA157" s="75"/>
      <c r="CB157" s="75"/>
      <c r="CC157" s="75"/>
      <c r="CD157" s="75"/>
      <c r="CE157" s="75"/>
      <c r="CF157" s="75"/>
      <c r="CG157" s="75"/>
      <c r="CH157" s="75"/>
      <c r="CI157" s="75"/>
      <c r="CJ157" s="75"/>
      <c r="CK157" s="75"/>
      <c r="CL157" s="75"/>
      <c r="CM157" s="75"/>
      <c r="CN157" s="75"/>
      <c r="CO157" s="75"/>
      <c r="CP157" s="75"/>
      <c r="CQ157" s="75"/>
      <c r="CR157" s="75"/>
      <c r="CS157" s="75"/>
      <c r="CT157" s="75"/>
      <c r="CU157" s="75"/>
      <c r="CV157" s="75"/>
      <c r="CW157" s="75"/>
      <c r="CX157" s="75"/>
      <c r="CY157" s="75"/>
      <c r="CZ157" s="75"/>
    </row>
    <row r="158" spans="1:104">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c r="AU158" s="75"/>
      <c r="AV158" s="75"/>
      <c r="AW158" s="75"/>
      <c r="AX158" s="75"/>
      <c r="AY158" s="75"/>
      <c r="AZ158" s="75"/>
      <c r="BA158" s="75"/>
      <c r="BB158" s="75"/>
      <c r="BC158" s="75"/>
      <c r="BD158" s="75"/>
      <c r="BE158" s="75"/>
      <c r="BF158" s="75"/>
      <c r="BG158" s="75"/>
      <c r="BH158" s="75"/>
      <c r="BI158" s="75"/>
      <c r="BJ158" s="75"/>
      <c r="BK158" s="75"/>
      <c r="BL158" s="75"/>
      <c r="BM158" s="75"/>
      <c r="BN158" s="75"/>
      <c r="BO158" s="75"/>
      <c r="BP158" s="75"/>
      <c r="BQ158" s="75"/>
      <c r="BR158" s="75"/>
      <c r="BS158" s="75"/>
      <c r="BT158" s="75"/>
      <c r="BU158" s="75"/>
      <c r="BV158" s="75"/>
      <c r="BW158" s="75"/>
      <c r="BX158" s="75"/>
      <c r="BY158" s="75"/>
      <c r="BZ158" s="75"/>
      <c r="CA158" s="75"/>
      <c r="CB158" s="75"/>
      <c r="CC158" s="75"/>
      <c r="CD158" s="75"/>
      <c r="CE158" s="75"/>
      <c r="CF158" s="75"/>
      <c r="CG158" s="75"/>
      <c r="CH158" s="75"/>
      <c r="CI158" s="75"/>
      <c r="CJ158" s="75"/>
      <c r="CK158" s="75"/>
      <c r="CL158" s="75"/>
      <c r="CM158" s="75"/>
      <c r="CN158" s="75"/>
      <c r="CO158" s="75"/>
      <c r="CP158" s="75"/>
      <c r="CQ158" s="75"/>
      <c r="CR158" s="75"/>
      <c r="CS158" s="75"/>
      <c r="CT158" s="75"/>
      <c r="CU158" s="75"/>
      <c r="CV158" s="75"/>
      <c r="CW158" s="75"/>
      <c r="CX158" s="75"/>
      <c r="CY158" s="75"/>
      <c r="CZ158" s="75"/>
    </row>
    <row r="159" spans="1:104">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c r="AU159" s="75"/>
      <c r="AV159" s="75"/>
      <c r="AW159" s="75"/>
      <c r="AX159" s="75"/>
      <c r="AY159" s="75"/>
      <c r="AZ159" s="75"/>
      <c r="BA159" s="75"/>
      <c r="BB159" s="75"/>
      <c r="BC159" s="75"/>
      <c r="BD159" s="75"/>
      <c r="BE159" s="75"/>
      <c r="BF159" s="75"/>
      <c r="BG159" s="75"/>
      <c r="BH159" s="75"/>
      <c r="BI159" s="75"/>
      <c r="BJ159" s="75"/>
      <c r="BK159" s="75"/>
      <c r="BL159" s="75"/>
      <c r="BM159" s="75"/>
      <c r="BN159" s="75"/>
      <c r="BO159" s="75"/>
      <c r="BP159" s="75"/>
      <c r="BQ159" s="75"/>
      <c r="BR159" s="75"/>
      <c r="BS159" s="75"/>
      <c r="BT159" s="75"/>
      <c r="BU159" s="75"/>
      <c r="BV159" s="75"/>
      <c r="BW159" s="75"/>
      <c r="BX159" s="75"/>
      <c r="BY159" s="75"/>
      <c r="BZ159" s="75"/>
      <c r="CA159" s="75"/>
      <c r="CB159" s="75"/>
      <c r="CC159" s="75"/>
      <c r="CD159" s="75"/>
      <c r="CE159" s="75"/>
      <c r="CF159" s="75"/>
      <c r="CG159" s="75"/>
      <c r="CH159" s="75"/>
      <c r="CI159" s="75"/>
      <c r="CJ159" s="75"/>
      <c r="CK159" s="75"/>
      <c r="CL159" s="75"/>
      <c r="CM159" s="75"/>
      <c r="CN159" s="75"/>
      <c r="CO159" s="75"/>
      <c r="CP159" s="75"/>
      <c r="CQ159" s="75"/>
      <c r="CR159" s="75"/>
      <c r="CS159" s="75"/>
      <c r="CT159" s="75"/>
      <c r="CU159" s="75"/>
      <c r="CV159" s="75"/>
      <c r="CW159" s="75"/>
      <c r="CX159" s="75"/>
      <c r="CY159" s="75"/>
      <c r="CZ159" s="75"/>
    </row>
    <row r="160" spans="1:104">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c r="AX160" s="75"/>
      <c r="AY160" s="75"/>
      <c r="AZ160" s="75"/>
      <c r="BA160" s="75"/>
      <c r="BB160" s="75"/>
      <c r="BC160" s="75"/>
      <c r="BD160" s="75"/>
      <c r="BE160" s="75"/>
      <c r="BF160" s="75"/>
      <c r="BG160" s="75"/>
      <c r="BH160" s="75"/>
      <c r="BI160" s="75"/>
      <c r="BJ160" s="75"/>
      <c r="BK160" s="75"/>
      <c r="BL160" s="75"/>
      <c r="BM160" s="75"/>
      <c r="BN160" s="75"/>
      <c r="BO160" s="75"/>
      <c r="BP160" s="75"/>
      <c r="BQ160" s="75"/>
      <c r="BR160" s="75"/>
      <c r="BS160" s="75"/>
      <c r="BT160" s="75"/>
      <c r="BU160" s="75"/>
      <c r="BV160" s="75"/>
      <c r="BW160" s="75"/>
      <c r="BX160" s="75"/>
      <c r="BY160" s="75"/>
      <c r="BZ160" s="75"/>
      <c r="CA160" s="75"/>
      <c r="CB160" s="75"/>
      <c r="CC160" s="75"/>
      <c r="CD160" s="75"/>
      <c r="CE160" s="75"/>
      <c r="CF160" s="75"/>
      <c r="CG160" s="75"/>
      <c r="CH160" s="75"/>
      <c r="CI160" s="75"/>
      <c r="CJ160" s="75"/>
      <c r="CK160" s="75"/>
      <c r="CL160" s="75"/>
      <c r="CM160" s="75"/>
      <c r="CN160" s="75"/>
      <c r="CO160" s="75"/>
      <c r="CP160" s="75"/>
      <c r="CQ160" s="75"/>
      <c r="CR160" s="75"/>
      <c r="CS160" s="75"/>
      <c r="CT160" s="75"/>
      <c r="CU160" s="75"/>
      <c r="CV160" s="75"/>
      <c r="CW160" s="75"/>
      <c r="CX160" s="75"/>
      <c r="CY160" s="75"/>
      <c r="CZ160" s="75"/>
    </row>
    <row r="161" spans="1:104">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75"/>
      <c r="AW161" s="75"/>
      <c r="AX161" s="75"/>
      <c r="AY161" s="75"/>
      <c r="AZ161" s="75"/>
      <c r="BA161" s="75"/>
      <c r="BB161" s="75"/>
      <c r="BC161" s="75"/>
      <c r="BD161" s="75"/>
      <c r="BE161" s="75"/>
      <c r="BF161" s="75"/>
      <c r="BG161" s="75"/>
      <c r="BH161" s="75"/>
      <c r="BI161" s="75"/>
      <c r="BJ161" s="75"/>
      <c r="BK161" s="75"/>
      <c r="BL161" s="75"/>
      <c r="BM161" s="75"/>
      <c r="BN161" s="75"/>
      <c r="BO161" s="75"/>
      <c r="BP161" s="75"/>
      <c r="BQ161" s="75"/>
      <c r="BR161" s="75"/>
      <c r="BS161" s="75"/>
      <c r="BT161" s="75"/>
      <c r="BU161" s="75"/>
      <c r="BV161" s="75"/>
      <c r="BW161" s="75"/>
      <c r="BX161" s="75"/>
      <c r="BY161" s="75"/>
      <c r="BZ161" s="75"/>
      <c r="CA161" s="75"/>
      <c r="CB161" s="75"/>
      <c r="CC161" s="75"/>
      <c r="CD161" s="75"/>
      <c r="CE161" s="75"/>
      <c r="CF161" s="75"/>
      <c r="CG161" s="75"/>
      <c r="CH161" s="75"/>
      <c r="CI161" s="75"/>
      <c r="CJ161" s="75"/>
      <c r="CK161" s="75"/>
      <c r="CL161" s="75"/>
      <c r="CM161" s="75"/>
      <c r="CN161" s="75"/>
      <c r="CO161" s="75"/>
      <c r="CP161" s="75"/>
      <c r="CQ161" s="75"/>
      <c r="CR161" s="75"/>
      <c r="CS161" s="75"/>
      <c r="CT161" s="75"/>
      <c r="CU161" s="75"/>
      <c r="CV161" s="75"/>
      <c r="CW161" s="75"/>
      <c r="CX161" s="75"/>
      <c r="CY161" s="75"/>
      <c r="CZ161" s="75"/>
    </row>
    <row r="162" spans="1:104">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5"/>
      <c r="CC162" s="75"/>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row>
    <row r="163" spans="1:104">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row>
    <row r="164" spans="1:104">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5"/>
      <c r="CC164" s="75"/>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row>
    <row r="165" spans="1:104">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5"/>
      <c r="BA165" s="75"/>
      <c r="BB165" s="75"/>
      <c r="BC165" s="75"/>
      <c r="BD165" s="75"/>
      <c r="BE165" s="75"/>
      <c r="BF165" s="75"/>
      <c r="BG165" s="75"/>
      <c r="BH165" s="75"/>
      <c r="BI165" s="75"/>
      <c r="BJ165" s="75"/>
      <c r="BK165" s="75"/>
      <c r="BL165" s="75"/>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c r="CP165" s="75"/>
      <c r="CQ165" s="75"/>
      <c r="CR165" s="75"/>
      <c r="CS165" s="75"/>
      <c r="CT165" s="75"/>
      <c r="CU165" s="75"/>
      <c r="CV165" s="75"/>
      <c r="CW165" s="75"/>
      <c r="CX165" s="75"/>
      <c r="CY165" s="75"/>
      <c r="CZ165" s="75"/>
    </row>
    <row r="166" spans="1:104">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c r="AY166" s="75"/>
      <c r="AZ166" s="75"/>
      <c r="BA166" s="75"/>
      <c r="BB166" s="75"/>
      <c r="BC166" s="75"/>
      <c r="BD166" s="75"/>
      <c r="BE166" s="75"/>
      <c r="BF166" s="75"/>
      <c r="BG166" s="75"/>
      <c r="BH166" s="75"/>
      <c r="BI166" s="75"/>
      <c r="BJ166" s="75"/>
      <c r="BK166" s="75"/>
      <c r="BL166" s="75"/>
      <c r="BM166" s="75"/>
      <c r="BN166" s="75"/>
      <c r="BO166" s="75"/>
      <c r="BP166" s="75"/>
      <c r="BQ166" s="75"/>
      <c r="BR166" s="75"/>
      <c r="BS166" s="75"/>
      <c r="BT166" s="75"/>
      <c r="BU166" s="75"/>
      <c r="BV166" s="75"/>
      <c r="BW166" s="75"/>
      <c r="BX166" s="75"/>
      <c r="BY166" s="75"/>
      <c r="BZ166" s="75"/>
      <c r="CA166" s="75"/>
      <c r="CB166" s="75"/>
      <c r="CC166" s="75"/>
      <c r="CD166" s="75"/>
      <c r="CE166" s="75"/>
      <c r="CF166" s="75"/>
      <c r="CG166" s="75"/>
      <c r="CH166" s="75"/>
      <c r="CI166" s="75"/>
      <c r="CJ166" s="75"/>
      <c r="CK166" s="75"/>
      <c r="CL166" s="75"/>
      <c r="CM166" s="75"/>
      <c r="CN166" s="75"/>
      <c r="CO166" s="75"/>
      <c r="CP166" s="75"/>
      <c r="CQ166" s="75"/>
      <c r="CR166" s="75"/>
      <c r="CS166" s="75"/>
      <c r="CT166" s="75"/>
      <c r="CU166" s="75"/>
      <c r="CV166" s="75"/>
      <c r="CW166" s="75"/>
      <c r="CX166" s="75"/>
      <c r="CY166" s="75"/>
      <c r="CZ166" s="75"/>
    </row>
    <row r="167" spans="1:104">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c r="AY167" s="75"/>
      <c r="AZ167" s="75"/>
      <c r="BA167" s="75"/>
      <c r="BB167" s="75"/>
      <c r="BC167" s="75"/>
      <c r="BD167" s="75"/>
      <c r="BE167" s="75"/>
      <c r="BF167" s="75"/>
      <c r="BG167" s="75"/>
      <c r="BH167" s="75"/>
      <c r="BI167" s="75"/>
      <c r="BJ167" s="75"/>
      <c r="BK167" s="75"/>
      <c r="BL167" s="75"/>
      <c r="BM167" s="75"/>
      <c r="BN167" s="75"/>
      <c r="BO167" s="75"/>
      <c r="BP167" s="75"/>
      <c r="BQ167" s="75"/>
      <c r="BR167" s="75"/>
      <c r="BS167" s="75"/>
      <c r="BT167" s="75"/>
      <c r="BU167" s="75"/>
      <c r="BV167" s="75"/>
      <c r="BW167" s="75"/>
      <c r="BX167" s="75"/>
      <c r="BY167" s="75"/>
      <c r="BZ167" s="75"/>
      <c r="CA167" s="75"/>
      <c r="CB167" s="75"/>
      <c r="CC167" s="75"/>
      <c r="CD167" s="75"/>
      <c r="CE167" s="75"/>
      <c r="CF167" s="75"/>
      <c r="CG167" s="75"/>
      <c r="CH167" s="75"/>
      <c r="CI167" s="75"/>
      <c r="CJ167" s="75"/>
      <c r="CK167" s="75"/>
      <c r="CL167" s="75"/>
      <c r="CM167" s="75"/>
      <c r="CN167" s="75"/>
      <c r="CO167" s="75"/>
      <c r="CP167" s="75"/>
      <c r="CQ167" s="75"/>
      <c r="CR167" s="75"/>
      <c r="CS167" s="75"/>
      <c r="CT167" s="75"/>
      <c r="CU167" s="75"/>
      <c r="CV167" s="75"/>
      <c r="CW167" s="75"/>
      <c r="CX167" s="75"/>
      <c r="CY167" s="75"/>
      <c r="CZ167" s="75"/>
    </row>
    <row r="168" spans="1:104">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c r="AX168" s="75"/>
      <c r="AY168" s="75"/>
      <c r="AZ168" s="75"/>
      <c r="BA168" s="75"/>
      <c r="BB168" s="75"/>
      <c r="BC168" s="75"/>
      <c r="BD168" s="75"/>
      <c r="BE168" s="75"/>
      <c r="BF168" s="75"/>
      <c r="BG168" s="75"/>
      <c r="BH168" s="75"/>
      <c r="BI168" s="75"/>
      <c r="BJ168" s="75"/>
      <c r="BK168" s="75"/>
      <c r="BL168" s="75"/>
      <c r="BM168" s="75"/>
      <c r="BN168" s="75"/>
      <c r="BO168" s="75"/>
      <c r="BP168" s="75"/>
      <c r="BQ168" s="75"/>
      <c r="BR168" s="75"/>
      <c r="BS168" s="75"/>
      <c r="BT168" s="75"/>
      <c r="BU168" s="75"/>
      <c r="BV168" s="75"/>
      <c r="BW168" s="75"/>
      <c r="BX168" s="75"/>
      <c r="BY168" s="75"/>
      <c r="BZ168" s="75"/>
      <c r="CA168" s="75"/>
      <c r="CB168" s="75"/>
      <c r="CC168" s="75"/>
      <c r="CD168" s="75"/>
      <c r="CE168" s="75"/>
      <c r="CF168" s="75"/>
      <c r="CG168" s="75"/>
      <c r="CH168" s="75"/>
      <c r="CI168" s="75"/>
      <c r="CJ168" s="75"/>
      <c r="CK168" s="75"/>
      <c r="CL168" s="75"/>
      <c r="CM168" s="75"/>
      <c r="CN168" s="75"/>
      <c r="CO168" s="75"/>
      <c r="CP168" s="75"/>
      <c r="CQ168" s="75"/>
      <c r="CR168" s="75"/>
      <c r="CS168" s="75"/>
      <c r="CT168" s="75"/>
      <c r="CU168" s="75"/>
      <c r="CV168" s="75"/>
      <c r="CW168" s="75"/>
      <c r="CX168" s="75"/>
      <c r="CY168" s="75"/>
      <c r="CZ168" s="75"/>
    </row>
    <row r="169" spans="1:104">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75"/>
      <c r="BH169" s="75"/>
      <c r="BI169" s="75"/>
      <c r="BJ169" s="75"/>
      <c r="BK169" s="75"/>
      <c r="BL169" s="75"/>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75"/>
      <c r="CP169" s="75"/>
      <c r="CQ169" s="75"/>
      <c r="CR169" s="75"/>
      <c r="CS169" s="75"/>
      <c r="CT169" s="75"/>
      <c r="CU169" s="75"/>
      <c r="CV169" s="75"/>
      <c r="CW169" s="75"/>
      <c r="CX169" s="75"/>
      <c r="CY169" s="75"/>
      <c r="CZ169" s="75"/>
    </row>
    <row r="170" spans="1:104">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c r="AY170" s="75"/>
      <c r="AZ170" s="75"/>
      <c r="BA170" s="75"/>
      <c r="BB170" s="75"/>
      <c r="BC170" s="75"/>
      <c r="BD170" s="75"/>
      <c r="BE170" s="75"/>
      <c r="BF170" s="75"/>
      <c r="BG170" s="75"/>
      <c r="BH170" s="75"/>
      <c r="BI170" s="75"/>
      <c r="BJ170" s="75"/>
      <c r="BK170" s="75"/>
      <c r="BL170" s="75"/>
      <c r="BM170" s="75"/>
      <c r="BN170" s="75"/>
      <c r="BO170" s="75"/>
      <c r="BP170" s="75"/>
      <c r="BQ170" s="75"/>
      <c r="BR170" s="75"/>
      <c r="BS170" s="75"/>
      <c r="BT170" s="75"/>
      <c r="BU170" s="75"/>
      <c r="BV170" s="75"/>
      <c r="BW170" s="75"/>
      <c r="BX170" s="75"/>
      <c r="BY170" s="75"/>
      <c r="BZ170" s="75"/>
      <c r="CA170" s="75"/>
      <c r="CB170" s="75"/>
      <c r="CC170" s="75"/>
      <c r="CD170" s="75"/>
      <c r="CE170" s="75"/>
      <c r="CF170" s="75"/>
      <c r="CG170" s="75"/>
      <c r="CH170" s="75"/>
      <c r="CI170" s="75"/>
      <c r="CJ170" s="75"/>
      <c r="CK170" s="75"/>
      <c r="CL170" s="75"/>
      <c r="CM170" s="75"/>
      <c r="CN170" s="75"/>
      <c r="CO170" s="75"/>
      <c r="CP170" s="75"/>
      <c r="CQ170" s="75"/>
      <c r="CR170" s="75"/>
      <c r="CS170" s="75"/>
      <c r="CT170" s="75"/>
      <c r="CU170" s="75"/>
      <c r="CV170" s="75"/>
      <c r="CW170" s="75"/>
      <c r="CX170" s="75"/>
      <c r="CY170" s="75"/>
      <c r="CZ170" s="75"/>
    </row>
    <row r="171" spans="1:104">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75"/>
      <c r="BO171" s="75"/>
      <c r="BP171" s="75"/>
      <c r="BQ171" s="75"/>
      <c r="BR171" s="75"/>
      <c r="BS171" s="75"/>
      <c r="BT171" s="75"/>
      <c r="BU171" s="75"/>
      <c r="BV171" s="75"/>
      <c r="BW171" s="75"/>
      <c r="BX171" s="75"/>
      <c r="BY171" s="75"/>
      <c r="BZ171" s="75"/>
      <c r="CA171" s="75"/>
      <c r="CB171" s="75"/>
      <c r="CC171" s="75"/>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row>
    <row r="172" spans="1:104">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75"/>
      <c r="BO172" s="75"/>
      <c r="BP172" s="75"/>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row>
    <row r="173" spans="1:104">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75"/>
      <c r="BO173" s="75"/>
      <c r="BP173" s="75"/>
      <c r="BQ173" s="75"/>
      <c r="BR173" s="75"/>
      <c r="BS173" s="75"/>
      <c r="BT173" s="75"/>
      <c r="BU173" s="75"/>
      <c r="BV173" s="75"/>
      <c r="BW173" s="75"/>
      <c r="BX173" s="75"/>
      <c r="BY173" s="75"/>
      <c r="BZ173" s="75"/>
      <c r="CA173" s="75"/>
      <c r="CB173" s="75"/>
      <c r="CC173" s="75"/>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row>
    <row r="174" spans="1:104">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c r="AY174" s="75"/>
      <c r="AZ174" s="75"/>
      <c r="BA174" s="75"/>
      <c r="BB174" s="75"/>
      <c r="BC174" s="75"/>
      <c r="BD174" s="75"/>
      <c r="BE174" s="75"/>
      <c r="BF174" s="75"/>
      <c r="BG174" s="75"/>
      <c r="BH174" s="75"/>
      <c r="BI174" s="75"/>
      <c r="BJ174" s="75"/>
      <c r="BK174" s="75"/>
      <c r="BL174" s="75"/>
      <c r="BM174" s="75"/>
      <c r="BN174" s="75"/>
      <c r="BO174" s="75"/>
      <c r="BP174" s="75"/>
      <c r="BQ174" s="75"/>
      <c r="BR174" s="75"/>
      <c r="BS174" s="75"/>
      <c r="BT174" s="75"/>
      <c r="BU174" s="75"/>
      <c r="BV174" s="75"/>
      <c r="BW174" s="75"/>
      <c r="BX174" s="75"/>
      <c r="BY174" s="75"/>
      <c r="BZ174" s="75"/>
      <c r="CA174" s="75"/>
      <c r="CB174" s="75"/>
      <c r="CC174" s="75"/>
      <c r="CD174" s="75"/>
      <c r="CE174" s="75"/>
      <c r="CF174" s="75"/>
      <c r="CG174" s="75"/>
      <c r="CH174" s="75"/>
      <c r="CI174" s="75"/>
      <c r="CJ174" s="75"/>
      <c r="CK174" s="75"/>
      <c r="CL174" s="75"/>
      <c r="CM174" s="75"/>
      <c r="CN174" s="75"/>
      <c r="CO174" s="75"/>
      <c r="CP174" s="75"/>
      <c r="CQ174" s="75"/>
      <c r="CR174" s="75"/>
      <c r="CS174" s="75"/>
      <c r="CT174" s="75"/>
      <c r="CU174" s="75"/>
      <c r="CV174" s="75"/>
      <c r="CW174" s="75"/>
      <c r="CX174" s="75"/>
      <c r="CY174" s="75"/>
      <c r="CZ174" s="75"/>
    </row>
    <row r="175" spans="1:104">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75"/>
      <c r="AZ175" s="75"/>
      <c r="BA175" s="75"/>
      <c r="BB175" s="75"/>
      <c r="BC175" s="75"/>
      <c r="BD175" s="75"/>
      <c r="BE175" s="75"/>
      <c r="BF175" s="75"/>
      <c r="BG175" s="75"/>
      <c r="BH175" s="75"/>
      <c r="BI175" s="75"/>
      <c r="BJ175" s="75"/>
      <c r="BK175" s="75"/>
      <c r="BL175" s="75"/>
      <c r="BM175" s="75"/>
      <c r="BN175" s="75"/>
      <c r="BO175" s="75"/>
      <c r="BP175" s="75"/>
      <c r="BQ175" s="75"/>
      <c r="BR175" s="75"/>
      <c r="BS175" s="75"/>
      <c r="BT175" s="75"/>
      <c r="BU175" s="75"/>
      <c r="BV175" s="75"/>
      <c r="BW175" s="75"/>
      <c r="BX175" s="75"/>
      <c r="BY175" s="75"/>
      <c r="BZ175" s="75"/>
      <c r="CA175" s="75"/>
      <c r="CB175" s="75"/>
      <c r="CC175" s="75"/>
      <c r="CD175" s="75"/>
      <c r="CE175" s="75"/>
      <c r="CF175" s="75"/>
      <c r="CG175" s="75"/>
      <c r="CH175" s="75"/>
      <c r="CI175" s="75"/>
      <c r="CJ175" s="75"/>
      <c r="CK175" s="75"/>
      <c r="CL175" s="75"/>
      <c r="CM175" s="75"/>
      <c r="CN175" s="75"/>
      <c r="CO175" s="75"/>
      <c r="CP175" s="75"/>
      <c r="CQ175" s="75"/>
      <c r="CR175" s="75"/>
      <c r="CS175" s="75"/>
      <c r="CT175" s="75"/>
      <c r="CU175" s="75"/>
      <c r="CV175" s="75"/>
      <c r="CW175" s="75"/>
      <c r="CX175" s="75"/>
      <c r="CY175" s="75"/>
      <c r="CZ175" s="75"/>
    </row>
    <row r="176" spans="1:104">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75"/>
      <c r="AW176" s="75"/>
      <c r="AX176" s="75"/>
      <c r="AY176" s="75"/>
      <c r="AZ176" s="75"/>
      <c r="BA176" s="75"/>
      <c r="BB176" s="75"/>
      <c r="BC176" s="75"/>
      <c r="BD176" s="75"/>
      <c r="BE176" s="75"/>
      <c r="BF176" s="75"/>
      <c r="BG176" s="75"/>
      <c r="BH176" s="75"/>
      <c r="BI176" s="75"/>
      <c r="BJ176" s="75"/>
      <c r="BK176" s="75"/>
      <c r="BL176" s="75"/>
      <c r="BM176" s="75"/>
      <c r="BN176" s="75"/>
      <c r="BO176" s="75"/>
      <c r="BP176" s="75"/>
      <c r="BQ176" s="75"/>
      <c r="BR176" s="75"/>
      <c r="BS176" s="75"/>
      <c r="BT176" s="75"/>
      <c r="BU176" s="75"/>
      <c r="BV176" s="75"/>
      <c r="BW176" s="75"/>
      <c r="BX176" s="75"/>
      <c r="BY176" s="75"/>
      <c r="BZ176" s="75"/>
      <c r="CA176" s="75"/>
      <c r="CB176" s="75"/>
      <c r="CC176" s="75"/>
      <c r="CD176" s="75"/>
      <c r="CE176" s="75"/>
      <c r="CF176" s="75"/>
      <c r="CG176" s="75"/>
      <c r="CH176" s="75"/>
      <c r="CI176" s="75"/>
      <c r="CJ176" s="75"/>
      <c r="CK176" s="75"/>
      <c r="CL176" s="75"/>
      <c r="CM176" s="75"/>
      <c r="CN176" s="75"/>
      <c r="CO176" s="75"/>
      <c r="CP176" s="75"/>
      <c r="CQ176" s="75"/>
      <c r="CR176" s="75"/>
      <c r="CS176" s="75"/>
      <c r="CT176" s="75"/>
      <c r="CU176" s="75"/>
      <c r="CV176" s="75"/>
      <c r="CW176" s="75"/>
      <c r="CX176" s="75"/>
      <c r="CY176" s="75"/>
      <c r="CZ176" s="75"/>
    </row>
    <row r="177" spans="1:104">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c r="AY177" s="75"/>
      <c r="AZ177" s="75"/>
      <c r="BA177" s="75"/>
      <c r="BB177" s="75"/>
      <c r="BC177" s="75"/>
      <c r="BD177" s="75"/>
      <c r="BE177" s="75"/>
      <c r="BF177" s="75"/>
      <c r="BG177" s="75"/>
      <c r="BH177" s="75"/>
      <c r="BI177" s="75"/>
      <c r="BJ177" s="75"/>
      <c r="BK177" s="75"/>
      <c r="BL177" s="75"/>
      <c r="BM177" s="75"/>
      <c r="BN177" s="75"/>
      <c r="BO177" s="75"/>
      <c r="BP177" s="75"/>
      <c r="BQ177" s="75"/>
      <c r="BR177" s="75"/>
      <c r="BS177" s="75"/>
      <c r="BT177" s="75"/>
      <c r="BU177" s="75"/>
      <c r="BV177" s="75"/>
      <c r="BW177" s="75"/>
      <c r="BX177" s="75"/>
      <c r="BY177" s="75"/>
      <c r="BZ177" s="75"/>
      <c r="CA177" s="75"/>
      <c r="CB177" s="75"/>
      <c r="CC177" s="75"/>
      <c r="CD177" s="75"/>
      <c r="CE177" s="75"/>
      <c r="CF177" s="75"/>
      <c r="CG177" s="75"/>
      <c r="CH177" s="75"/>
      <c r="CI177" s="75"/>
      <c r="CJ177" s="75"/>
      <c r="CK177" s="75"/>
      <c r="CL177" s="75"/>
      <c r="CM177" s="75"/>
      <c r="CN177" s="75"/>
      <c r="CO177" s="75"/>
      <c r="CP177" s="75"/>
      <c r="CQ177" s="75"/>
      <c r="CR177" s="75"/>
      <c r="CS177" s="75"/>
      <c r="CT177" s="75"/>
      <c r="CU177" s="75"/>
      <c r="CV177" s="75"/>
      <c r="CW177" s="75"/>
      <c r="CX177" s="75"/>
      <c r="CY177" s="75"/>
      <c r="CZ177" s="75"/>
    </row>
    <row r="178" spans="1:104">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c r="AY178" s="75"/>
      <c r="AZ178" s="75"/>
      <c r="BA178" s="75"/>
      <c r="BB178" s="75"/>
      <c r="BC178" s="75"/>
      <c r="BD178" s="75"/>
      <c r="BE178" s="75"/>
      <c r="BF178" s="75"/>
      <c r="BG178" s="75"/>
      <c r="BH178" s="75"/>
      <c r="BI178" s="75"/>
      <c r="BJ178" s="75"/>
      <c r="BK178" s="75"/>
      <c r="BL178" s="75"/>
      <c r="BM178" s="75"/>
      <c r="BN178" s="75"/>
      <c r="BO178" s="75"/>
      <c r="BP178" s="75"/>
      <c r="BQ178" s="75"/>
      <c r="BR178" s="75"/>
      <c r="BS178" s="75"/>
      <c r="BT178" s="75"/>
      <c r="BU178" s="75"/>
      <c r="BV178" s="75"/>
      <c r="BW178" s="75"/>
      <c r="BX178" s="75"/>
      <c r="BY178" s="75"/>
      <c r="BZ178" s="75"/>
      <c r="CA178" s="75"/>
      <c r="CB178" s="75"/>
      <c r="CC178" s="75"/>
      <c r="CD178" s="75"/>
      <c r="CE178" s="75"/>
      <c r="CF178" s="75"/>
      <c r="CG178" s="75"/>
      <c r="CH178" s="75"/>
      <c r="CI178" s="75"/>
      <c r="CJ178" s="75"/>
      <c r="CK178" s="75"/>
      <c r="CL178" s="75"/>
      <c r="CM178" s="75"/>
      <c r="CN178" s="75"/>
      <c r="CO178" s="75"/>
      <c r="CP178" s="75"/>
      <c r="CQ178" s="75"/>
      <c r="CR178" s="75"/>
      <c r="CS178" s="75"/>
      <c r="CT178" s="75"/>
      <c r="CU178" s="75"/>
      <c r="CV178" s="75"/>
      <c r="CW178" s="75"/>
      <c r="CX178" s="75"/>
      <c r="CY178" s="75"/>
      <c r="CZ178" s="75"/>
    </row>
    <row r="179" spans="1:104">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c r="AY179" s="75"/>
      <c r="AZ179" s="75"/>
      <c r="BA179" s="75"/>
      <c r="BB179" s="75"/>
      <c r="BC179" s="75"/>
      <c r="BD179" s="75"/>
      <c r="BE179" s="75"/>
      <c r="BF179" s="75"/>
      <c r="BG179" s="75"/>
      <c r="BH179" s="75"/>
      <c r="BI179" s="75"/>
      <c r="BJ179" s="75"/>
      <c r="BK179" s="75"/>
      <c r="BL179" s="75"/>
      <c r="BM179" s="75"/>
      <c r="BN179" s="75"/>
      <c r="BO179" s="75"/>
      <c r="BP179" s="75"/>
      <c r="BQ179" s="75"/>
      <c r="BR179" s="75"/>
      <c r="BS179" s="75"/>
      <c r="BT179" s="75"/>
      <c r="BU179" s="75"/>
      <c r="BV179" s="75"/>
      <c r="BW179" s="75"/>
      <c r="BX179" s="75"/>
      <c r="BY179" s="75"/>
      <c r="BZ179" s="75"/>
      <c r="CA179" s="75"/>
      <c r="CB179" s="75"/>
      <c r="CC179" s="75"/>
      <c r="CD179" s="75"/>
      <c r="CE179" s="75"/>
      <c r="CF179" s="75"/>
      <c r="CG179" s="75"/>
      <c r="CH179" s="75"/>
      <c r="CI179" s="75"/>
      <c r="CJ179" s="75"/>
      <c r="CK179" s="75"/>
      <c r="CL179" s="75"/>
      <c r="CM179" s="75"/>
      <c r="CN179" s="75"/>
      <c r="CO179" s="75"/>
      <c r="CP179" s="75"/>
      <c r="CQ179" s="75"/>
      <c r="CR179" s="75"/>
      <c r="CS179" s="75"/>
      <c r="CT179" s="75"/>
      <c r="CU179" s="75"/>
      <c r="CV179" s="75"/>
      <c r="CW179" s="75"/>
      <c r="CX179" s="75"/>
      <c r="CY179" s="75"/>
      <c r="CZ179" s="75"/>
    </row>
    <row r="180" spans="1:104">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c r="AV180" s="75"/>
      <c r="AW180" s="75"/>
      <c r="AX180" s="75"/>
      <c r="AY180" s="75"/>
      <c r="AZ180" s="75"/>
      <c r="BA180" s="75"/>
      <c r="BB180" s="75"/>
      <c r="BC180" s="75"/>
      <c r="BD180" s="75"/>
      <c r="BE180" s="75"/>
      <c r="BF180" s="75"/>
      <c r="BG180" s="75"/>
      <c r="BH180" s="75"/>
      <c r="BI180" s="75"/>
      <c r="BJ180" s="75"/>
      <c r="BK180" s="75"/>
      <c r="BL180" s="75"/>
      <c r="BM180" s="75"/>
      <c r="BN180" s="75"/>
      <c r="BO180" s="75"/>
      <c r="BP180" s="75"/>
      <c r="BQ180" s="75"/>
      <c r="BR180" s="75"/>
      <c r="BS180" s="75"/>
      <c r="BT180" s="75"/>
      <c r="BU180" s="75"/>
      <c r="BV180" s="75"/>
      <c r="BW180" s="75"/>
      <c r="BX180" s="75"/>
      <c r="BY180" s="75"/>
      <c r="BZ180" s="75"/>
      <c r="CA180" s="75"/>
      <c r="CB180" s="75"/>
      <c r="CC180" s="75"/>
      <c r="CD180" s="75"/>
      <c r="CE180" s="75"/>
      <c r="CF180" s="75"/>
      <c r="CG180" s="75"/>
      <c r="CH180" s="75"/>
      <c r="CI180" s="75"/>
      <c r="CJ180" s="75"/>
      <c r="CK180" s="75"/>
      <c r="CL180" s="75"/>
      <c r="CM180" s="75"/>
      <c r="CN180" s="75"/>
      <c r="CO180" s="75"/>
      <c r="CP180" s="75"/>
      <c r="CQ180" s="75"/>
      <c r="CR180" s="75"/>
      <c r="CS180" s="75"/>
      <c r="CT180" s="75"/>
      <c r="CU180" s="75"/>
      <c r="CV180" s="75"/>
      <c r="CW180" s="75"/>
      <c r="CX180" s="75"/>
      <c r="CY180" s="75"/>
      <c r="CZ180" s="75"/>
    </row>
    <row r="181" spans="1:104">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75"/>
      <c r="AZ181" s="75"/>
      <c r="BA181" s="75"/>
      <c r="BB181" s="75"/>
      <c r="BC181" s="75"/>
      <c r="BD181" s="75"/>
      <c r="BE181" s="75"/>
      <c r="BF181" s="75"/>
      <c r="BG181" s="75"/>
      <c r="BH181" s="75"/>
      <c r="BI181" s="75"/>
      <c r="BJ181" s="75"/>
      <c r="BK181" s="75"/>
      <c r="BL181" s="75"/>
      <c r="BM181" s="75"/>
      <c r="BN181" s="75"/>
      <c r="BO181" s="75"/>
      <c r="BP181" s="75"/>
      <c r="BQ181" s="75"/>
      <c r="BR181" s="75"/>
      <c r="BS181" s="75"/>
      <c r="BT181" s="75"/>
      <c r="BU181" s="75"/>
      <c r="BV181" s="75"/>
      <c r="BW181" s="75"/>
      <c r="BX181" s="75"/>
      <c r="BY181" s="75"/>
      <c r="BZ181" s="75"/>
      <c r="CA181" s="75"/>
      <c r="CB181" s="75"/>
      <c r="CC181" s="75"/>
      <c r="CD181" s="75"/>
      <c r="CE181" s="75"/>
      <c r="CF181" s="75"/>
      <c r="CG181" s="75"/>
      <c r="CH181" s="75"/>
      <c r="CI181" s="75"/>
      <c r="CJ181" s="75"/>
      <c r="CK181" s="75"/>
      <c r="CL181" s="75"/>
      <c r="CM181" s="75"/>
      <c r="CN181" s="75"/>
      <c r="CO181" s="75"/>
      <c r="CP181" s="75"/>
      <c r="CQ181" s="75"/>
      <c r="CR181" s="75"/>
      <c r="CS181" s="75"/>
      <c r="CT181" s="75"/>
      <c r="CU181" s="75"/>
      <c r="CV181" s="75"/>
      <c r="CW181" s="75"/>
      <c r="CX181" s="75"/>
      <c r="CY181" s="75"/>
      <c r="CZ181" s="75"/>
    </row>
    <row r="182" spans="1:104">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5"/>
      <c r="AY182" s="75"/>
      <c r="AZ182" s="75"/>
      <c r="BA182" s="75"/>
      <c r="BB182" s="75"/>
      <c r="BC182" s="75"/>
      <c r="BD182" s="75"/>
      <c r="BE182" s="75"/>
      <c r="BF182" s="75"/>
      <c r="BG182" s="75"/>
      <c r="BH182" s="75"/>
      <c r="BI182" s="75"/>
      <c r="BJ182" s="75"/>
      <c r="BK182" s="75"/>
      <c r="BL182" s="75"/>
      <c r="BM182" s="75"/>
      <c r="BN182" s="75"/>
      <c r="BO182" s="75"/>
      <c r="BP182" s="75"/>
      <c r="BQ182" s="75"/>
      <c r="BR182" s="75"/>
      <c r="BS182" s="75"/>
      <c r="BT182" s="75"/>
      <c r="BU182" s="75"/>
      <c r="BV182" s="75"/>
      <c r="BW182" s="75"/>
      <c r="BX182" s="75"/>
      <c r="BY182" s="75"/>
      <c r="BZ182" s="75"/>
      <c r="CA182" s="75"/>
      <c r="CB182" s="75"/>
      <c r="CC182" s="75"/>
      <c r="CD182" s="75"/>
      <c r="CE182" s="75"/>
      <c r="CF182" s="75"/>
      <c r="CG182" s="75"/>
      <c r="CH182" s="75"/>
      <c r="CI182" s="75"/>
      <c r="CJ182" s="75"/>
      <c r="CK182" s="75"/>
      <c r="CL182" s="75"/>
      <c r="CM182" s="75"/>
      <c r="CN182" s="75"/>
      <c r="CO182" s="75"/>
      <c r="CP182" s="75"/>
      <c r="CQ182" s="75"/>
      <c r="CR182" s="75"/>
      <c r="CS182" s="75"/>
      <c r="CT182" s="75"/>
      <c r="CU182" s="75"/>
      <c r="CV182" s="75"/>
      <c r="CW182" s="75"/>
      <c r="CX182" s="75"/>
      <c r="CY182" s="75"/>
      <c r="CZ182" s="75"/>
    </row>
    <row r="183" spans="1:104">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c r="AY183" s="75"/>
      <c r="AZ183" s="75"/>
      <c r="BA183" s="75"/>
      <c r="BB183" s="75"/>
      <c r="BC183" s="75"/>
      <c r="BD183" s="75"/>
      <c r="BE183" s="75"/>
      <c r="BF183" s="75"/>
      <c r="BG183" s="75"/>
      <c r="BH183" s="75"/>
      <c r="BI183" s="75"/>
      <c r="BJ183" s="75"/>
      <c r="BK183" s="75"/>
      <c r="BL183" s="75"/>
      <c r="BM183" s="75"/>
      <c r="BN183" s="75"/>
      <c r="BO183" s="75"/>
      <c r="BP183" s="75"/>
      <c r="BQ183" s="75"/>
      <c r="BR183" s="75"/>
      <c r="BS183" s="75"/>
      <c r="BT183" s="75"/>
      <c r="BU183" s="75"/>
      <c r="BV183" s="75"/>
      <c r="BW183" s="75"/>
      <c r="BX183" s="75"/>
      <c r="BY183" s="75"/>
      <c r="BZ183" s="75"/>
      <c r="CA183" s="75"/>
      <c r="CB183" s="75"/>
      <c r="CC183" s="75"/>
      <c r="CD183" s="75"/>
      <c r="CE183" s="75"/>
      <c r="CF183" s="75"/>
      <c r="CG183" s="75"/>
      <c r="CH183" s="75"/>
      <c r="CI183" s="75"/>
      <c r="CJ183" s="75"/>
      <c r="CK183" s="75"/>
      <c r="CL183" s="75"/>
      <c r="CM183" s="75"/>
      <c r="CN183" s="75"/>
      <c r="CO183" s="75"/>
      <c r="CP183" s="75"/>
      <c r="CQ183" s="75"/>
      <c r="CR183" s="75"/>
      <c r="CS183" s="75"/>
      <c r="CT183" s="75"/>
      <c r="CU183" s="75"/>
      <c r="CV183" s="75"/>
      <c r="CW183" s="75"/>
      <c r="CX183" s="75"/>
      <c r="CY183" s="75"/>
      <c r="CZ183" s="75"/>
    </row>
    <row r="184" spans="1:104">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c r="AX184" s="75"/>
      <c r="AY184" s="75"/>
      <c r="AZ184" s="75"/>
      <c r="BA184" s="75"/>
      <c r="BB184" s="75"/>
      <c r="BC184" s="75"/>
      <c r="BD184" s="75"/>
      <c r="BE184" s="75"/>
      <c r="BF184" s="75"/>
      <c r="BG184" s="75"/>
      <c r="BH184" s="75"/>
      <c r="BI184" s="75"/>
      <c r="BJ184" s="75"/>
      <c r="BK184" s="75"/>
      <c r="BL184" s="75"/>
      <c r="BM184" s="75"/>
      <c r="BN184" s="75"/>
      <c r="BO184" s="75"/>
      <c r="BP184" s="75"/>
      <c r="BQ184" s="75"/>
      <c r="BR184" s="75"/>
      <c r="BS184" s="75"/>
      <c r="BT184" s="75"/>
      <c r="BU184" s="75"/>
      <c r="BV184" s="75"/>
      <c r="BW184" s="75"/>
      <c r="BX184" s="75"/>
      <c r="BY184" s="75"/>
      <c r="BZ184" s="75"/>
      <c r="CA184" s="75"/>
      <c r="CB184" s="75"/>
      <c r="CC184" s="75"/>
      <c r="CD184" s="75"/>
      <c r="CE184" s="75"/>
      <c r="CF184" s="75"/>
      <c r="CG184" s="75"/>
      <c r="CH184" s="75"/>
      <c r="CI184" s="75"/>
      <c r="CJ184" s="75"/>
      <c r="CK184" s="75"/>
      <c r="CL184" s="75"/>
      <c r="CM184" s="75"/>
      <c r="CN184" s="75"/>
      <c r="CO184" s="75"/>
      <c r="CP184" s="75"/>
      <c r="CQ184" s="75"/>
      <c r="CR184" s="75"/>
      <c r="CS184" s="75"/>
      <c r="CT184" s="75"/>
      <c r="CU184" s="75"/>
      <c r="CV184" s="75"/>
      <c r="CW184" s="75"/>
      <c r="CX184" s="75"/>
      <c r="CY184" s="75"/>
      <c r="CZ184" s="75"/>
    </row>
    <row r="185" spans="1:104">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c r="AY185" s="75"/>
      <c r="AZ185" s="75"/>
      <c r="BA185" s="75"/>
      <c r="BB185" s="75"/>
      <c r="BC185" s="75"/>
      <c r="BD185" s="75"/>
      <c r="BE185" s="75"/>
      <c r="BF185" s="75"/>
      <c r="BG185" s="75"/>
      <c r="BH185" s="75"/>
      <c r="BI185" s="75"/>
      <c r="BJ185" s="75"/>
      <c r="BK185" s="75"/>
      <c r="BL185" s="75"/>
      <c r="BM185" s="75"/>
      <c r="BN185" s="75"/>
      <c r="BO185" s="75"/>
      <c r="BP185" s="75"/>
      <c r="BQ185" s="75"/>
      <c r="BR185" s="75"/>
      <c r="BS185" s="75"/>
      <c r="BT185" s="75"/>
      <c r="BU185" s="75"/>
      <c r="BV185" s="75"/>
      <c r="BW185" s="75"/>
      <c r="BX185" s="75"/>
      <c r="BY185" s="75"/>
      <c r="BZ185" s="75"/>
      <c r="CA185" s="75"/>
      <c r="CB185" s="75"/>
      <c r="CC185" s="75"/>
      <c r="CD185" s="75"/>
      <c r="CE185" s="75"/>
      <c r="CF185" s="75"/>
      <c r="CG185" s="75"/>
      <c r="CH185" s="75"/>
      <c r="CI185" s="75"/>
      <c r="CJ185" s="75"/>
      <c r="CK185" s="75"/>
      <c r="CL185" s="75"/>
      <c r="CM185" s="75"/>
      <c r="CN185" s="75"/>
      <c r="CO185" s="75"/>
      <c r="CP185" s="75"/>
      <c r="CQ185" s="75"/>
      <c r="CR185" s="75"/>
      <c r="CS185" s="75"/>
      <c r="CT185" s="75"/>
      <c r="CU185" s="75"/>
      <c r="CV185" s="75"/>
      <c r="CW185" s="75"/>
      <c r="CX185" s="75"/>
      <c r="CY185" s="75"/>
      <c r="CZ185" s="75"/>
    </row>
    <row r="186" spans="1:104">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row>
    <row r="187" spans="1:104">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c r="AX187" s="75"/>
      <c r="AY187" s="75"/>
      <c r="AZ187" s="75"/>
      <c r="BA187" s="75"/>
      <c r="BB187" s="75"/>
      <c r="BC187" s="75"/>
      <c r="BD187" s="75"/>
      <c r="BE187" s="75"/>
      <c r="BF187" s="75"/>
      <c r="BG187" s="75"/>
      <c r="BH187" s="75"/>
      <c r="BI187" s="75"/>
      <c r="BJ187" s="75"/>
      <c r="BK187" s="75"/>
      <c r="BL187" s="75"/>
      <c r="BM187" s="75"/>
      <c r="BN187" s="75"/>
      <c r="BO187" s="75"/>
      <c r="BP187" s="75"/>
      <c r="BQ187" s="75"/>
      <c r="BR187" s="75"/>
      <c r="BS187" s="75"/>
      <c r="BT187" s="75"/>
      <c r="BU187" s="75"/>
      <c r="BV187" s="75"/>
      <c r="BW187" s="75"/>
      <c r="BX187" s="75"/>
      <c r="BY187" s="75"/>
      <c r="BZ187" s="75"/>
      <c r="CA187" s="75"/>
      <c r="CB187" s="75"/>
      <c r="CC187" s="75"/>
      <c r="CD187" s="75"/>
      <c r="CE187" s="75"/>
      <c r="CF187" s="75"/>
      <c r="CG187" s="75"/>
      <c r="CH187" s="75"/>
      <c r="CI187" s="75"/>
      <c r="CJ187" s="75"/>
      <c r="CK187" s="75"/>
      <c r="CL187" s="75"/>
      <c r="CM187" s="75"/>
      <c r="CN187" s="75"/>
      <c r="CO187" s="75"/>
      <c r="CP187" s="75"/>
      <c r="CQ187" s="75"/>
      <c r="CR187" s="75"/>
      <c r="CS187" s="75"/>
      <c r="CT187" s="75"/>
      <c r="CU187" s="75"/>
      <c r="CV187" s="75"/>
      <c r="CW187" s="75"/>
      <c r="CX187" s="75"/>
      <c r="CY187" s="75"/>
      <c r="CZ187" s="75"/>
    </row>
    <row r="188" spans="1:104">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c r="AX188" s="75"/>
      <c r="AY188" s="75"/>
      <c r="AZ188" s="75"/>
      <c r="BA188" s="75"/>
      <c r="BB188" s="75"/>
      <c r="BC188" s="75"/>
      <c r="BD188" s="75"/>
      <c r="BE188" s="75"/>
      <c r="BF188" s="75"/>
      <c r="BG188" s="75"/>
      <c r="BH188" s="75"/>
      <c r="BI188" s="75"/>
      <c r="BJ188" s="75"/>
      <c r="BK188" s="75"/>
      <c r="BL188" s="75"/>
      <c r="BM188" s="75"/>
      <c r="BN188" s="75"/>
      <c r="BO188" s="75"/>
      <c r="BP188" s="75"/>
      <c r="BQ188" s="75"/>
      <c r="BR188" s="75"/>
      <c r="BS188" s="75"/>
      <c r="BT188" s="75"/>
      <c r="BU188" s="75"/>
      <c r="BV188" s="75"/>
      <c r="BW188" s="75"/>
      <c r="BX188" s="75"/>
      <c r="BY188" s="75"/>
      <c r="BZ188" s="75"/>
      <c r="CA188" s="75"/>
      <c r="CB188" s="75"/>
      <c r="CC188" s="75"/>
      <c r="CD188" s="75"/>
      <c r="CE188" s="75"/>
      <c r="CF188" s="75"/>
      <c r="CG188" s="75"/>
      <c r="CH188" s="75"/>
      <c r="CI188" s="75"/>
      <c r="CJ188" s="75"/>
      <c r="CK188" s="75"/>
      <c r="CL188" s="75"/>
      <c r="CM188" s="75"/>
      <c r="CN188" s="75"/>
      <c r="CO188" s="75"/>
      <c r="CP188" s="75"/>
      <c r="CQ188" s="75"/>
      <c r="CR188" s="75"/>
      <c r="CS188" s="75"/>
      <c r="CT188" s="75"/>
      <c r="CU188" s="75"/>
      <c r="CV188" s="75"/>
      <c r="CW188" s="75"/>
      <c r="CX188" s="75"/>
      <c r="CY188" s="75"/>
      <c r="CZ188" s="75"/>
    </row>
    <row r="189" spans="1:104">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c r="AY189" s="75"/>
      <c r="AZ189" s="75"/>
      <c r="BA189" s="75"/>
      <c r="BB189" s="75"/>
      <c r="BC189" s="75"/>
      <c r="BD189" s="75"/>
      <c r="BE189" s="75"/>
      <c r="BF189" s="75"/>
      <c r="BG189" s="75"/>
      <c r="BH189" s="75"/>
      <c r="BI189" s="75"/>
      <c r="BJ189" s="75"/>
      <c r="BK189" s="75"/>
      <c r="BL189" s="75"/>
      <c r="BM189" s="75"/>
      <c r="BN189" s="75"/>
      <c r="BO189" s="75"/>
      <c r="BP189" s="75"/>
      <c r="BQ189" s="75"/>
      <c r="BR189" s="75"/>
      <c r="BS189" s="75"/>
      <c r="BT189" s="75"/>
      <c r="BU189" s="75"/>
      <c r="BV189" s="75"/>
      <c r="BW189" s="75"/>
      <c r="BX189" s="75"/>
      <c r="BY189" s="75"/>
      <c r="BZ189" s="75"/>
      <c r="CA189" s="75"/>
      <c r="CB189" s="75"/>
      <c r="CC189" s="75"/>
      <c r="CD189" s="75"/>
      <c r="CE189" s="75"/>
      <c r="CF189" s="75"/>
      <c r="CG189" s="75"/>
      <c r="CH189" s="75"/>
      <c r="CI189" s="75"/>
      <c r="CJ189" s="75"/>
      <c r="CK189" s="75"/>
      <c r="CL189" s="75"/>
      <c r="CM189" s="75"/>
      <c r="CN189" s="75"/>
      <c r="CO189" s="75"/>
      <c r="CP189" s="75"/>
      <c r="CQ189" s="75"/>
      <c r="CR189" s="75"/>
      <c r="CS189" s="75"/>
      <c r="CT189" s="75"/>
      <c r="CU189" s="75"/>
      <c r="CV189" s="75"/>
      <c r="CW189" s="75"/>
      <c r="CX189" s="75"/>
      <c r="CY189" s="75"/>
      <c r="CZ189" s="75"/>
    </row>
    <row r="190" spans="1:104">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c r="AY190" s="75"/>
      <c r="AZ190" s="75"/>
      <c r="BA190" s="75"/>
      <c r="BB190" s="75"/>
      <c r="BC190" s="75"/>
      <c r="BD190" s="75"/>
      <c r="BE190" s="75"/>
      <c r="BF190" s="75"/>
      <c r="BG190" s="75"/>
      <c r="BH190" s="75"/>
      <c r="BI190" s="75"/>
      <c r="BJ190" s="75"/>
      <c r="BK190" s="75"/>
      <c r="BL190" s="75"/>
      <c r="BM190" s="75"/>
      <c r="BN190" s="75"/>
      <c r="BO190" s="75"/>
      <c r="BP190" s="75"/>
      <c r="BQ190" s="75"/>
      <c r="BR190" s="75"/>
      <c r="BS190" s="75"/>
      <c r="BT190" s="75"/>
      <c r="BU190" s="75"/>
      <c r="BV190" s="75"/>
      <c r="BW190" s="75"/>
      <c r="BX190" s="75"/>
      <c r="BY190" s="75"/>
      <c r="BZ190" s="75"/>
      <c r="CA190" s="75"/>
      <c r="CB190" s="75"/>
      <c r="CC190" s="75"/>
      <c r="CD190" s="75"/>
      <c r="CE190" s="75"/>
      <c r="CF190" s="75"/>
      <c r="CG190" s="75"/>
      <c r="CH190" s="75"/>
      <c r="CI190" s="75"/>
      <c r="CJ190" s="75"/>
      <c r="CK190" s="75"/>
      <c r="CL190" s="75"/>
      <c r="CM190" s="75"/>
      <c r="CN190" s="75"/>
      <c r="CO190" s="75"/>
      <c r="CP190" s="75"/>
      <c r="CQ190" s="75"/>
      <c r="CR190" s="75"/>
      <c r="CS190" s="75"/>
      <c r="CT190" s="75"/>
      <c r="CU190" s="75"/>
      <c r="CV190" s="75"/>
      <c r="CW190" s="75"/>
      <c r="CX190" s="75"/>
      <c r="CY190" s="75"/>
      <c r="CZ190" s="75"/>
    </row>
    <row r="191" spans="1:104">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row>
    <row r="192" spans="1:104">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75"/>
      <c r="AZ192" s="75"/>
      <c r="BA192" s="75"/>
      <c r="BB192" s="75"/>
      <c r="BC192" s="75"/>
      <c r="BD192" s="75"/>
      <c r="BE192" s="75"/>
      <c r="BF192" s="75"/>
      <c r="BG192" s="75"/>
      <c r="BH192" s="75"/>
      <c r="BI192" s="75"/>
      <c r="BJ192" s="75"/>
      <c r="BK192" s="75"/>
      <c r="BL192" s="75"/>
      <c r="BM192" s="75"/>
      <c r="BN192" s="75"/>
      <c r="BO192" s="75"/>
      <c r="BP192" s="75"/>
      <c r="BQ192" s="75"/>
      <c r="BR192" s="75"/>
      <c r="BS192" s="75"/>
      <c r="BT192" s="75"/>
      <c r="BU192" s="75"/>
      <c r="BV192" s="75"/>
      <c r="BW192" s="75"/>
      <c r="BX192" s="75"/>
      <c r="BY192" s="75"/>
      <c r="BZ192" s="75"/>
      <c r="CA192" s="75"/>
      <c r="CB192" s="75"/>
      <c r="CC192" s="75"/>
      <c r="CD192" s="75"/>
      <c r="CE192" s="75"/>
      <c r="CF192" s="75"/>
      <c r="CG192" s="75"/>
      <c r="CH192" s="75"/>
      <c r="CI192" s="75"/>
      <c r="CJ192" s="75"/>
      <c r="CK192" s="75"/>
      <c r="CL192" s="75"/>
      <c r="CM192" s="75"/>
      <c r="CN192" s="75"/>
      <c r="CO192" s="75"/>
      <c r="CP192" s="75"/>
      <c r="CQ192" s="75"/>
      <c r="CR192" s="75"/>
      <c r="CS192" s="75"/>
      <c r="CT192" s="75"/>
      <c r="CU192" s="75"/>
      <c r="CV192" s="75"/>
      <c r="CW192" s="75"/>
      <c r="CX192" s="75"/>
      <c r="CY192" s="75"/>
      <c r="CZ192" s="75"/>
    </row>
    <row r="193" spans="1:104">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75"/>
      <c r="AZ193" s="75"/>
      <c r="BA193" s="75"/>
      <c r="BB193" s="75"/>
      <c r="BC193" s="75"/>
      <c r="BD193" s="75"/>
      <c r="BE193" s="75"/>
      <c r="BF193" s="75"/>
      <c r="BG193" s="75"/>
      <c r="BH193" s="75"/>
      <c r="BI193" s="75"/>
      <c r="BJ193" s="75"/>
      <c r="BK193" s="75"/>
      <c r="BL193" s="75"/>
      <c r="BM193" s="75"/>
      <c r="BN193" s="75"/>
      <c r="BO193" s="75"/>
      <c r="BP193" s="75"/>
      <c r="BQ193" s="75"/>
      <c r="BR193" s="75"/>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c r="CW193" s="75"/>
      <c r="CX193" s="75"/>
      <c r="CY193" s="75"/>
      <c r="CZ193" s="75"/>
    </row>
    <row r="194" spans="1:104">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75"/>
      <c r="BC194" s="75"/>
      <c r="BD194" s="75"/>
      <c r="BE194" s="75"/>
      <c r="BF194" s="75"/>
      <c r="BG194" s="75"/>
      <c r="BH194" s="75"/>
      <c r="BI194" s="75"/>
      <c r="BJ194" s="75"/>
      <c r="BK194" s="75"/>
      <c r="BL194" s="75"/>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75"/>
      <c r="CX194" s="75"/>
      <c r="CY194" s="75"/>
      <c r="CZ194" s="75"/>
    </row>
    <row r="195" spans="1:104">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c r="AY195" s="75"/>
      <c r="AZ195" s="75"/>
      <c r="BA195" s="75"/>
      <c r="BB195" s="75"/>
      <c r="BC195" s="75"/>
      <c r="BD195" s="75"/>
      <c r="BE195" s="75"/>
      <c r="BF195" s="75"/>
      <c r="BG195" s="75"/>
      <c r="BH195" s="75"/>
      <c r="BI195" s="75"/>
      <c r="BJ195" s="75"/>
      <c r="BK195" s="75"/>
      <c r="BL195" s="75"/>
      <c r="BM195" s="75"/>
      <c r="BN195" s="75"/>
      <c r="BO195" s="75"/>
      <c r="BP195" s="75"/>
      <c r="BQ195" s="75"/>
      <c r="BR195" s="75"/>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c r="CW195" s="75"/>
      <c r="CX195" s="75"/>
      <c r="CY195" s="75"/>
      <c r="CZ195" s="75"/>
    </row>
    <row r="196" spans="1:104">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row>
    <row r="197" spans="1:104">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c r="AZ197" s="75"/>
      <c r="BA197" s="75"/>
      <c r="BB197" s="75"/>
      <c r="BC197" s="75"/>
      <c r="BD197" s="75"/>
      <c r="BE197" s="75"/>
      <c r="BF197" s="75"/>
      <c r="BG197" s="75"/>
      <c r="BH197" s="75"/>
      <c r="BI197" s="75"/>
      <c r="BJ197" s="75"/>
      <c r="BK197" s="75"/>
      <c r="BL197" s="75"/>
      <c r="BM197" s="75"/>
      <c r="BN197" s="75"/>
      <c r="BO197" s="75"/>
      <c r="BP197" s="75"/>
      <c r="BQ197" s="75"/>
      <c r="BR197" s="75"/>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c r="CW197" s="75"/>
      <c r="CX197" s="75"/>
      <c r="CY197" s="75"/>
      <c r="CZ197" s="75"/>
    </row>
    <row r="198" spans="1:104">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c r="BF198" s="75"/>
      <c r="BG198" s="75"/>
      <c r="BH198" s="75"/>
      <c r="BI198" s="75"/>
      <c r="BJ198" s="75"/>
      <c r="BK198" s="75"/>
      <c r="BL198" s="75"/>
      <c r="BM198" s="75"/>
      <c r="BN198" s="75"/>
      <c r="BO198" s="75"/>
      <c r="BP198" s="75"/>
      <c r="BQ198" s="75"/>
      <c r="BR198" s="75"/>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c r="CW198" s="75"/>
      <c r="CX198" s="75"/>
      <c r="CY198" s="75"/>
      <c r="CZ198" s="75"/>
    </row>
    <row r="199" spans="1:104">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75"/>
      <c r="BU199" s="75"/>
      <c r="BV199" s="75"/>
      <c r="BW199" s="75"/>
      <c r="BX199" s="75"/>
      <c r="BY199" s="75"/>
      <c r="BZ199" s="75"/>
      <c r="CA199" s="75"/>
      <c r="CB199" s="75"/>
      <c r="CC199" s="75"/>
      <c r="CD199" s="75"/>
      <c r="CE199" s="75"/>
      <c r="CF199" s="75"/>
      <c r="CG199" s="75"/>
      <c r="CH199" s="75"/>
      <c r="CI199" s="75"/>
      <c r="CJ199" s="75"/>
      <c r="CK199" s="75"/>
      <c r="CL199" s="75"/>
      <c r="CM199" s="75"/>
      <c r="CN199" s="75"/>
      <c r="CO199" s="75"/>
      <c r="CP199" s="75"/>
      <c r="CQ199" s="75"/>
      <c r="CR199" s="75"/>
      <c r="CS199" s="75"/>
      <c r="CT199" s="75"/>
      <c r="CU199" s="75"/>
      <c r="CV199" s="75"/>
      <c r="CW199" s="75"/>
      <c r="CX199" s="75"/>
      <c r="CY199" s="75"/>
      <c r="CZ199" s="75"/>
    </row>
    <row r="200" spans="1:104">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c r="BF200" s="75"/>
      <c r="BG200" s="75"/>
      <c r="BH200" s="75"/>
      <c r="BI200" s="75"/>
      <c r="BJ200" s="75"/>
      <c r="BK200" s="75"/>
      <c r="BL200" s="75"/>
      <c r="BM200" s="75"/>
      <c r="BN200" s="75"/>
      <c r="BO200" s="75"/>
      <c r="BP200" s="75"/>
      <c r="BQ200" s="75"/>
      <c r="BR200" s="75"/>
      <c r="BS200" s="75"/>
      <c r="BT200" s="75"/>
      <c r="BU200" s="75"/>
      <c r="BV200" s="75"/>
      <c r="BW200" s="75"/>
      <c r="BX200" s="75"/>
      <c r="BY200" s="75"/>
      <c r="BZ200" s="75"/>
      <c r="CA200" s="75"/>
      <c r="CB200" s="75"/>
      <c r="CC200" s="75"/>
      <c r="CD200" s="75"/>
      <c r="CE200" s="75"/>
      <c r="CF200" s="75"/>
      <c r="CG200" s="75"/>
      <c r="CH200" s="75"/>
      <c r="CI200" s="75"/>
      <c r="CJ200" s="75"/>
      <c r="CK200" s="75"/>
      <c r="CL200" s="75"/>
      <c r="CM200" s="75"/>
      <c r="CN200" s="75"/>
      <c r="CO200" s="75"/>
      <c r="CP200" s="75"/>
      <c r="CQ200" s="75"/>
      <c r="CR200" s="75"/>
      <c r="CS200" s="75"/>
      <c r="CT200" s="75"/>
      <c r="CU200" s="75"/>
      <c r="CV200" s="75"/>
      <c r="CW200" s="75"/>
      <c r="CX200" s="75"/>
      <c r="CY200" s="75"/>
      <c r="CZ200" s="75"/>
    </row>
  </sheetData>
  <mergeCells count="24">
    <mergeCell ref="T35:W36"/>
    <mergeCell ref="T37:W38"/>
    <mergeCell ref="T39:W40"/>
    <mergeCell ref="T41:W42"/>
    <mergeCell ref="R43:S52"/>
    <mergeCell ref="T43:W44"/>
    <mergeCell ref="T45:W46"/>
    <mergeCell ref="T47:W48"/>
    <mergeCell ref="T49:W50"/>
    <mergeCell ref="T51:W52"/>
    <mergeCell ref="R35:S42"/>
    <mergeCell ref="R2:W3"/>
    <mergeCell ref="R4:W15"/>
    <mergeCell ref="T27:W28"/>
    <mergeCell ref="R29:S34"/>
    <mergeCell ref="T29:W30"/>
    <mergeCell ref="T31:W32"/>
    <mergeCell ref="T33:W34"/>
    <mergeCell ref="R17:S28"/>
    <mergeCell ref="T17:W18"/>
    <mergeCell ref="T19:W20"/>
    <mergeCell ref="T25:W26"/>
    <mergeCell ref="T23:W24"/>
    <mergeCell ref="T21:W22"/>
  </mergeCells>
  <phoneticPr fontId="6"/>
  <pageMargins left="0.39370078740157483" right="0.39370078740157483" top="0.39370078740157483" bottom="0.39370078740157483" header="0.51181102362204722" footer="0.51181102362204722"/>
  <pageSetup paperSize="9" scale="79" orientation="landscape" horizontalDpi="4294967292" verticalDpi="4294967292"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EBFF"/>
  </sheetPr>
  <dimension ref="A1:DZ200"/>
  <sheetViews>
    <sheetView showGridLines="0" zoomScaleNormal="100" workbookViewId="0">
      <selection sqref="A1:AS1"/>
    </sheetView>
  </sheetViews>
  <sheetFormatPr defaultColWidth="3.25" defaultRowHeight="13.5"/>
  <cols>
    <col min="1" max="16384" width="3.25" style="18"/>
  </cols>
  <sheetData>
    <row r="1" spans="1:130">
      <c r="A1" s="1852" t="s">
        <v>774</v>
      </c>
      <c r="B1" s="1853"/>
      <c r="C1" s="1853"/>
      <c r="D1" s="1853"/>
      <c r="E1" s="1853"/>
      <c r="F1" s="1853"/>
      <c r="G1" s="1853"/>
      <c r="H1" s="1853"/>
      <c r="I1" s="1853"/>
      <c r="J1" s="1853"/>
      <c r="K1" s="1853"/>
      <c r="L1" s="1853"/>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1853"/>
      <c r="AO1" s="1853"/>
      <c r="AP1" s="1853"/>
      <c r="AQ1" s="1853"/>
      <c r="AR1" s="1853"/>
      <c r="AS1" s="185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row>
    <row r="2" spans="1:130">
      <c r="A2" s="167"/>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438"/>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c r="DW2" s="75"/>
      <c r="DX2" s="75"/>
      <c r="DY2" s="75"/>
      <c r="DZ2" s="75"/>
    </row>
    <row r="3" spans="1:130">
      <c r="A3" s="1855" t="s">
        <v>147</v>
      </c>
      <c r="B3" s="1855"/>
      <c r="C3" s="1855"/>
      <c r="D3" s="1855"/>
      <c r="E3" s="1856">
        <f>①表紙!D12</f>
        <v>0</v>
      </c>
      <c r="F3" s="1856"/>
      <c r="G3" s="1856"/>
      <c r="H3" s="1856"/>
      <c r="I3" s="1856"/>
      <c r="J3" s="1856"/>
      <c r="K3" s="1856"/>
      <c r="L3" s="1856"/>
      <c r="M3" s="1856"/>
      <c r="N3" s="1856"/>
      <c r="O3" s="1856"/>
      <c r="P3" s="1855" t="s">
        <v>90</v>
      </c>
      <c r="Q3" s="1855"/>
      <c r="R3" s="1855"/>
      <c r="S3" s="1925">
        <f>①表紙!D18</f>
        <v>0</v>
      </c>
      <c r="T3" s="1926"/>
      <c r="U3" s="1926"/>
      <c r="V3" s="1926"/>
      <c r="W3" s="1926"/>
      <c r="X3" s="1926"/>
      <c r="Y3" s="1926"/>
      <c r="Z3" s="1926"/>
      <c r="AA3" s="1927"/>
      <c r="AB3" s="439"/>
      <c r="AC3" s="439"/>
      <c r="AD3" s="439"/>
      <c r="AE3" s="439"/>
      <c r="AF3" s="439"/>
      <c r="AG3" s="169" t="s">
        <v>530</v>
      </c>
      <c r="AH3" s="439"/>
      <c r="AI3" s="169"/>
      <c r="AJ3" s="169"/>
      <c r="AK3" s="169"/>
      <c r="AL3" s="169"/>
      <c r="AM3" s="169"/>
      <c r="AN3" s="169"/>
      <c r="AO3" s="169"/>
      <c r="AP3" s="169"/>
      <c r="AQ3" s="169"/>
      <c r="AR3" s="169"/>
      <c r="AS3" s="438"/>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row>
    <row r="4" spans="1:130">
      <c r="A4" s="1855" t="s">
        <v>315</v>
      </c>
      <c r="B4" s="1855"/>
      <c r="C4" s="1855"/>
      <c r="D4" s="1855"/>
      <c r="E4" s="1858" t="str">
        <f>IF(①表紙!D14=0,"",①表紙!D14)</f>
        <v/>
      </c>
      <c r="F4" s="1858"/>
      <c r="G4" s="1858"/>
      <c r="H4" s="1858"/>
      <c r="I4" s="1855" t="s">
        <v>154</v>
      </c>
      <c r="J4" s="1855"/>
      <c r="K4" s="1855"/>
      <c r="L4" s="1855"/>
      <c r="M4" s="1856" t="str">
        <f>①表紙!F15</f>
        <v/>
      </c>
      <c r="N4" s="1856"/>
      <c r="O4" s="1856"/>
      <c r="P4" s="1855"/>
      <c r="Q4" s="1855"/>
      <c r="R4" s="1855"/>
      <c r="S4" s="1928"/>
      <c r="T4" s="1929"/>
      <c r="U4" s="1929"/>
      <c r="V4" s="1929"/>
      <c r="W4" s="1929"/>
      <c r="X4" s="1929"/>
      <c r="Y4" s="1929"/>
      <c r="Z4" s="1929"/>
      <c r="AA4" s="1930"/>
      <c r="AB4" s="439"/>
      <c r="AC4" s="439"/>
      <c r="AD4" s="439"/>
      <c r="AE4" s="439"/>
      <c r="AF4" s="439"/>
      <c r="AG4" s="439"/>
      <c r="AH4" s="439"/>
      <c r="AI4" s="439"/>
      <c r="AJ4" s="439"/>
      <c r="AK4" s="439"/>
      <c r="AL4" s="439"/>
      <c r="AM4" s="439"/>
      <c r="AN4" s="439"/>
      <c r="AO4" s="439"/>
      <c r="AP4" s="439"/>
      <c r="AQ4" s="439"/>
      <c r="AR4" s="439"/>
      <c r="AS4" s="438"/>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c r="DW4" s="75"/>
      <c r="DX4" s="75"/>
      <c r="DY4" s="75"/>
      <c r="DZ4" s="75"/>
    </row>
    <row r="5" spans="1:130">
      <c r="A5" s="440"/>
      <c r="B5" s="441"/>
      <c r="C5" s="441"/>
      <c r="D5" s="441"/>
      <c r="E5" s="441"/>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441"/>
      <c r="AP5" s="441"/>
      <c r="AQ5" s="441"/>
      <c r="AR5" s="441"/>
      <c r="AS5" s="442"/>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row>
    <row r="6" spans="1:130">
      <c r="A6" s="1793" t="s">
        <v>302</v>
      </c>
      <c r="B6" s="1471"/>
      <c r="C6" s="1471"/>
      <c r="D6" s="1471"/>
      <c r="E6" s="1471"/>
      <c r="F6" s="1471"/>
      <c r="G6" s="1471"/>
      <c r="H6" s="1471"/>
      <c r="I6" s="1471"/>
      <c r="J6" s="1471"/>
      <c r="K6" s="1471"/>
      <c r="L6" s="1471"/>
      <c r="M6" s="1471"/>
      <c r="N6" s="1471"/>
      <c r="O6" s="1794"/>
      <c r="P6" s="1875" t="s">
        <v>225</v>
      </c>
      <c r="Q6" s="1876"/>
      <c r="R6" s="1876"/>
      <c r="S6" s="1876"/>
      <c r="T6" s="1876"/>
      <c r="U6" s="1876"/>
      <c r="V6" s="1876"/>
      <c r="W6" s="1876"/>
      <c r="X6" s="1876"/>
      <c r="Y6" s="1876"/>
      <c r="Z6" s="1876"/>
      <c r="AA6" s="1876"/>
      <c r="AB6" s="1876"/>
      <c r="AC6" s="1876"/>
      <c r="AD6" s="1877"/>
      <c r="AE6" s="1904" t="s">
        <v>317</v>
      </c>
      <c r="AF6" s="1905"/>
      <c r="AG6" s="1905"/>
      <c r="AH6" s="1905"/>
      <c r="AI6" s="1905"/>
      <c r="AJ6" s="1905"/>
      <c r="AK6" s="1905"/>
      <c r="AL6" s="1905"/>
      <c r="AM6" s="1905"/>
      <c r="AN6" s="1905"/>
      <c r="AO6" s="1905"/>
      <c r="AP6" s="1905"/>
      <c r="AQ6" s="1905"/>
      <c r="AR6" s="1905"/>
      <c r="AS6" s="1906"/>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row>
    <row r="7" spans="1:130">
      <c r="A7" s="1869" t="s">
        <v>527</v>
      </c>
      <c r="B7" s="1870"/>
      <c r="C7" s="1870"/>
      <c r="D7" s="1871"/>
      <c r="E7" s="1872" t="str">
        <f>IF(⑥医師!N9=0,"",⑥医師!N9)</f>
        <v/>
      </c>
      <c r="F7" s="1873"/>
      <c r="G7" s="1873"/>
      <c r="H7" s="1873"/>
      <c r="I7" s="1873"/>
      <c r="J7" s="1873"/>
      <c r="K7" s="1873"/>
      <c r="L7" s="1873"/>
      <c r="M7" s="1873"/>
      <c r="N7" s="1873"/>
      <c r="O7" s="1874"/>
      <c r="P7" s="1878" t="s">
        <v>527</v>
      </c>
      <c r="Q7" s="1879"/>
      <c r="R7" s="1879"/>
      <c r="S7" s="1879"/>
      <c r="T7" s="1880" t="str">
        <f>IF(⑥医師!Z9=0,"",⑥医師!Z9)</f>
        <v/>
      </c>
      <c r="U7" s="1880"/>
      <c r="V7" s="1880"/>
      <c r="W7" s="1880"/>
      <c r="X7" s="1880"/>
      <c r="Y7" s="1880"/>
      <c r="Z7" s="1880"/>
      <c r="AA7" s="1880"/>
      <c r="AB7" s="1880"/>
      <c r="AC7" s="1880"/>
      <c r="AD7" s="1881"/>
      <c r="AE7" s="1878" t="s">
        <v>527</v>
      </c>
      <c r="AF7" s="1879"/>
      <c r="AG7" s="1879"/>
      <c r="AH7" s="1879"/>
      <c r="AI7" s="1880" t="str">
        <f>IF(⑥医師!AL9=0,"",⑥医師!AL9)</f>
        <v/>
      </c>
      <c r="AJ7" s="1880"/>
      <c r="AK7" s="1880"/>
      <c r="AL7" s="1880"/>
      <c r="AM7" s="1880"/>
      <c r="AN7" s="1880"/>
      <c r="AO7" s="1880"/>
      <c r="AP7" s="1880"/>
      <c r="AQ7" s="1880"/>
      <c r="AR7" s="1880"/>
      <c r="AS7" s="1881"/>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row>
    <row r="8" spans="1:130">
      <c r="A8" s="1892" t="s">
        <v>552</v>
      </c>
      <c r="B8" s="1893"/>
      <c r="C8" s="1893"/>
      <c r="D8" s="1894"/>
      <c r="E8" s="1865">
        <f>①表紙!B25</f>
        <v>0</v>
      </c>
      <c r="F8" s="1603"/>
      <c r="G8" s="1603"/>
      <c r="H8" s="1603"/>
      <c r="I8" s="1603"/>
      <c r="J8" s="1603"/>
      <c r="K8" s="1603"/>
      <c r="L8" s="1603"/>
      <c r="M8" s="1603"/>
      <c r="N8" s="1603"/>
      <c r="O8" s="1866"/>
      <c r="P8" s="1882" t="s">
        <v>552</v>
      </c>
      <c r="Q8" s="1883"/>
      <c r="R8" s="1883"/>
      <c r="S8" s="1883"/>
      <c r="T8" s="1884">
        <f>①表紙!D25</f>
        <v>0</v>
      </c>
      <c r="U8" s="1884"/>
      <c r="V8" s="1884"/>
      <c r="W8" s="1884"/>
      <c r="X8" s="1884"/>
      <c r="Y8" s="1884"/>
      <c r="Z8" s="1884"/>
      <c r="AA8" s="1884"/>
      <c r="AB8" s="1884"/>
      <c r="AC8" s="1884"/>
      <c r="AD8" s="1885"/>
      <c r="AE8" s="1882" t="s">
        <v>552</v>
      </c>
      <c r="AF8" s="1883"/>
      <c r="AG8" s="1883"/>
      <c r="AH8" s="1883"/>
      <c r="AI8" s="1884">
        <f>①表紙!F25</f>
        <v>0</v>
      </c>
      <c r="AJ8" s="1884"/>
      <c r="AK8" s="1884"/>
      <c r="AL8" s="1884"/>
      <c r="AM8" s="1884"/>
      <c r="AN8" s="1884"/>
      <c r="AO8" s="1884"/>
      <c r="AP8" s="1884"/>
      <c r="AQ8" s="1884"/>
      <c r="AR8" s="1884"/>
      <c r="AS8" s="188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row>
    <row r="9" spans="1:130">
      <c r="A9" s="1861" t="s">
        <v>551</v>
      </c>
      <c r="B9" s="1862"/>
      <c r="C9" s="1863"/>
      <c r="D9" s="1864"/>
      <c r="E9" s="1867" t="str">
        <f>IF(②共通診療情報提供書!C120=0,"",②共通診療情報提供書!C120)</f>
        <v/>
      </c>
      <c r="F9" s="1863"/>
      <c r="G9" s="1863"/>
      <c r="H9" s="1863"/>
      <c r="I9" s="1863"/>
      <c r="J9" s="1863"/>
      <c r="K9" s="1863"/>
      <c r="L9" s="1863"/>
      <c r="M9" s="1863"/>
      <c r="N9" s="1863"/>
      <c r="O9" s="1868"/>
      <c r="P9" s="1886" t="s">
        <v>551</v>
      </c>
      <c r="Q9" s="1887"/>
      <c r="R9" s="1887"/>
      <c r="S9" s="1887"/>
      <c r="T9" s="1888"/>
      <c r="U9" s="1888"/>
      <c r="V9" s="1888"/>
      <c r="W9" s="1888"/>
      <c r="X9" s="1888"/>
      <c r="Y9" s="1888"/>
      <c r="Z9" s="1888"/>
      <c r="AA9" s="1888"/>
      <c r="AB9" s="1888"/>
      <c r="AC9" s="1888"/>
      <c r="AD9" s="1889"/>
      <c r="AE9" s="1886" t="s">
        <v>551</v>
      </c>
      <c r="AF9" s="1887"/>
      <c r="AG9" s="1887"/>
      <c r="AH9" s="1887"/>
      <c r="AI9" s="1888"/>
      <c r="AJ9" s="1888"/>
      <c r="AK9" s="1888"/>
      <c r="AL9" s="1888"/>
      <c r="AM9" s="1888"/>
      <c r="AN9" s="1888"/>
      <c r="AO9" s="1888"/>
      <c r="AP9" s="1888"/>
      <c r="AQ9" s="1888"/>
      <c r="AR9" s="1888"/>
      <c r="AS9" s="1889"/>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row>
    <row r="10" spans="1:130">
      <c r="A10" s="1795" t="s">
        <v>48</v>
      </c>
      <c r="B10" s="1796"/>
      <c r="C10" s="1803" t="s">
        <v>544</v>
      </c>
      <c r="D10" s="1804"/>
      <c r="E10" s="1807"/>
      <c r="F10" s="1807"/>
      <c r="G10" s="1807"/>
      <c r="H10" s="1807"/>
      <c r="I10" s="1807"/>
      <c r="J10" s="1807"/>
      <c r="K10" s="1804" t="s">
        <v>81</v>
      </c>
      <c r="L10" s="1804"/>
      <c r="M10" s="1804"/>
      <c r="N10" s="1807"/>
      <c r="O10" s="1818"/>
      <c r="P10" s="1834" t="s">
        <v>48</v>
      </c>
      <c r="Q10" s="1835"/>
      <c r="R10" s="1803" t="s">
        <v>544</v>
      </c>
      <c r="S10" s="1804"/>
      <c r="T10" s="1807"/>
      <c r="U10" s="1807"/>
      <c r="V10" s="1807"/>
      <c r="W10" s="1807"/>
      <c r="X10" s="1807"/>
      <c r="Y10" s="1807"/>
      <c r="Z10" s="1804" t="s">
        <v>81</v>
      </c>
      <c r="AA10" s="1804"/>
      <c r="AB10" s="1804"/>
      <c r="AC10" s="1807"/>
      <c r="AD10" s="1818"/>
      <c r="AE10" s="1819" t="s">
        <v>48</v>
      </c>
      <c r="AF10" s="1820"/>
      <c r="AG10" s="1803" t="s">
        <v>544</v>
      </c>
      <c r="AH10" s="1804"/>
      <c r="AI10" s="1807"/>
      <c r="AJ10" s="1807"/>
      <c r="AK10" s="1807"/>
      <c r="AL10" s="1807"/>
      <c r="AM10" s="1807"/>
      <c r="AN10" s="1807"/>
      <c r="AO10" s="1804" t="s">
        <v>81</v>
      </c>
      <c r="AP10" s="1804"/>
      <c r="AQ10" s="1804"/>
      <c r="AR10" s="1807"/>
      <c r="AS10" s="1818"/>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row>
    <row r="11" spans="1:130">
      <c r="A11" s="1797"/>
      <c r="B11" s="1798"/>
      <c r="C11" s="1816" t="s">
        <v>332</v>
      </c>
      <c r="D11" s="1817"/>
      <c r="E11" s="1815"/>
      <c r="F11" s="1815"/>
      <c r="G11" s="1815"/>
      <c r="H11" s="1815"/>
      <c r="I11" s="1815"/>
      <c r="J11" s="1815"/>
      <c r="K11" s="1815"/>
      <c r="L11" s="1815"/>
      <c r="M11" s="1815"/>
      <c r="N11" s="1815"/>
      <c r="O11" s="1857"/>
      <c r="P11" s="1890"/>
      <c r="Q11" s="1891"/>
      <c r="R11" s="1816" t="s">
        <v>332</v>
      </c>
      <c r="S11" s="1817"/>
      <c r="T11" s="1815"/>
      <c r="U11" s="1815"/>
      <c r="V11" s="1815"/>
      <c r="W11" s="1815"/>
      <c r="X11" s="1815"/>
      <c r="Y11" s="1815"/>
      <c r="Z11" s="1815"/>
      <c r="AA11" s="1815"/>
      <c r="AB11" s="1815"/>
      <c r="AC11" s="1815"/>
      <c r="AD11" s="1857"/>
      <c r="AE11" s="1821"/>
      <c r="AF11" s="1822"/>
      <c r="AG11" s="1816" t="s">
        <v>332</v>
      </c>
      <c r="AH11" s="1817"/>
      <c r="AI11" s="1815"/>
      <c r="AJ11" s="1815"/>
      <c r="AK11" s="1815"/>
      <c r="AL11" s="1815"/>
      <c r="AM11" s="1815"/>
      <c r="AN11" s="1815"/>
      <c r="AO11" s="1815"/>
      <c r="AP11" s="1815"/>
      <c r="AQ11" s="1815"/>
      <c r="AR11" s="1815"/>
      <c r="AS11" s="1857"/>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row>
    <row r="12" spans="1:130">
      <c r="A12" s="1797"/>
      <c r="B12" s="1798"/>
      <c r="C12" s="1816" t="s">
        <v>550</v>
      </c>
      <c r="D12" s="1817"/>
      <c r="E12" s="1815"/>
      <c r="F12" s="1815"/>
      <c r="G12" s="1815"/>
      <c r="H12" s="1815"/>
      <c r="I12" s="1815"/>
      <c r="J12" s="1815"/>
      <c r="K12" s="1817" t="s">
        <v>333</v>
      </c>
      <c r="L12" s="1817"/>
      <c r="M12" s="1815"/>
      <c r="N12" s="1815"/>
      <c r="O12" s="1857"/>
      <c r="P12" s="1890"/>
      <c r="Q12" s="1891"/>
      <c r="R12" s="1816" t="s">
        <v>550</v>
      </c>
      <c r="S12" s="1817"/>
      <c r="T12" s="1815"/>
      <c r="U12" s="1815"/>
      <c r="V12" s="1815"/>
      <c r="W12" s="1815"/>
      <c r="X12" s="1815"/>
      <c r="Y12" s="1815"/>
      <c r="Z12" s="1817" t="s">
        <v>333</v>
      </c>
      <c r="AA12" s="1817"/>
      <c r="AB12" s="1815"/>
      <c r="AC12" s="1815"/>
      <c r="AD12" s="1857"/>
      <c r="AE12" s="1821"/>
      <c r="AF12" s="1822"/>
      <c r="AG12" s="1816" t="s">
        <v>550</v>
      </c>
      <c r="AH12" s="1817"/>
      <c r="AI12" s="1815"/>
      <c r="AJ12" s="1815"/>
      <c r="AK12" s="1815"/>
      <c r="AL12" s="1815"/>
      <c r="AM12" s="1815"/>
      <c r="AN12" s="1815"/>
      <c r="AO12" s="1817" t="s">
        <v>333</v>
      </c>
      <c r="AP12" s="1817"/>
      <c r="AQ12" s="1815"/>
      <c r="AR12" s="1815"/>
      <c r="AS12" s="1857"/>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row>
    <row r="13" spans="1:130">
      <c r="A13" s="1797"/>
      <c r="B13" s="1798"/>
      <c r="C13" s="1816"/>
      <c r="D13" s="1817"/>
      <c r="E13" s="1815"/>
      <c r="F13" s="1815"/>
      <c r="G13" s="1815"/>
      <c r="H13" s="1815"/>
      <c r="I13" s="1815"/>
      <c r="J13" s="1815"/>
      <c r="K13" s="1815" t="s">
        <v>549</v>
      </c>
      <c r="L13" s="1815"/>
      <c r="M13" s="1817" t="s">
        <v>548</v>
      </c>
      <c r="N13" s="1817"/>
      <c r="O13" s="176"/>
      <c r="P13" s="1890"/>
      <c r="Q13" s="1891"/>
      <c r="R13" s="1816"/>
      <c r="S13" s="1817"/>
      <c r="T13" s="1815"/>
      <c r="U13" s="1815"/>
      <c r="V13" s="1815"/>
      <c r="W13" s="1815"/>
      <c r="X13" s="1815"/>
      <c r="Y13" s="1815"/>
      <c r="Z13" s="1815" t="s">
        <v>549</v>
      </c>
      <c r="AA13" s="1815"/>
      <c r="AB13" s="1817" t="s">
        <v>548</v>
      </c>
      <c r="AC13" s="1817"/>
      <c r="AD13" s="176"/>
      <c r="AE13" s="1821"/>
      <c r="AF13" s="1822"/>
      <c r="AG13" s="1816"/>
      <c r="AH13" s="1817"/>
      <c r="AI13" s="1815"/>
      <c r="AJ13" s="1815"/>
      <c r="AK13" s="1815"/>
      <c r="AL13" s="1815"/>
      <c r="AM13" s="1815"/>
      <c r="AN13" s="1815"/>
      <c r="AO13" s="1815" t="s">
        <v>549</v>
      </c>
      <c r="AP13" s="1815"/>
      <c r="AQ13" s="1817" t="s">
        <v>548</v>
      </c>
      <c r="AR13" s="1817"/>
      <c r="AS13" s="176"/>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row>
    <row r="14" spans="1:130">
      <c r="A14" s="1797"/>
      <c r="B14" s="1798"/>
      <c r="C14" s="1816"/>
      <c r="D14" s="1817"/>
      <c r="E14" s="1815"/>
      <c r="F14" s="1815"/>
      <c r="G14" s="1815"/>
      <c r="H14" s="1815"/>
      <c r="I14" s="1815"/>
      <c r="J14" s="1815"/>
      <c r="K14" s="1815" t="s">
        <v>547</v>
      </c>
      <c r="L14" s="1815"/>
      <c r="M14" s="1815"/>
      <c r="N14" s="1815"/>
      <c r="O14" s="1857"/>
      <c r="P14" s="1890"/>
      <c r="Q14" s="1891"/>
      <c r="R14" s="1816"/>
      <c r="S14" s="1817"/>
      <c r="T14" s="1815"/>
      <c r="U14" s="1815"/>
      <c r="V14" s="1815"/>
      <c r="W14" s="1815"/>
      <c r="X14" s="1815"/>
      <c r="Y14" s="1815"/>
      <c r="Z14" s="1815" t="s">
        <v>547</v>
      </c>
      <c r="AA14" s="1815"/>
      <c r="AB14" s="1815"/>
      <c r="AC14" s="1815"/>
      <c r="AD14" s="1857"/>
      <c r="AE14" s="1821"/>
      <c r="AF14" s="1822"/>
      <c r="AG14" s="1816"/>
      <c r="AH14" s="1817"/>
      <c r="AI14" s="1815"/>
      <c r="AJ14" s="1815"/>
      <c r="AK14" s="1815"/>
      <c r="AL14" s="1815"/>
      <c r="AM14" s="1815"/>
      <c r="AN14" s="1815"/>
      <c r="AO14" s="1815" t="s">
        <v>547</v>
      </c>
      <c r="AP14" s="1815"/>
      <c r="AQ14" s="1815"/>
      <c r="AR14" s="1815"/>
      <c r="AS14" s="1857"/>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row>
    <row r="15" spans="1:130">
      <c r="A15" s="1799"/>
      <c r="B15" s="1800"/>
      <c r="C15" s="1805"/>
      <c r="D15" s="1806"/>
      <c r="E15" s="1801"/>
      <c r="F15" s="1801"/>
      <c r="G15" s="1801"/>
      <c r="H15" s="1801"/>
      <c r="I15" s="1801"/>
      <c r="J15" s="1801"/>
      <c r="K15" s="1801"/>
      <c r="L15" s="1801"/>
      <c r="M15" s="1801"/>
      <c r="N15" s="1801"/>
      <c r="O15" s="1825"/>
      <c r="P15" s="1836"/>
      <c r="Q15" s="1837"/>
      <c r="R15" s="1805"/>
      <c r="S15" s="1806"/>
      <c r="T15" s="1801"/>
      <c r="U15" s="1801"/>
      <c r="V15" s="1801"/>
      <c r="W15" s="1801"/>
      <c r="X15" s="1801"/>
      <c r="Y15" s="1801"/>
      <c r="Z15" s="1801"/>
      <c r="AA15" s="1801"/>
      <c r="AB15" s="1801"/>
      <c r="AC15" s="1801"/>
      <c r="AD15" s="1825"/>
      <c r="AE15" s="1823"/>
      <c r="AF15" s="1824"/>
      <c r="AG15" s="1805"/>
      <c r="AH15" s="1806"/>
      <c r="AI15" s="1801"/>
      <c r="AJ15" s="1801"/>
      <c r="AK15" s="1801"/>
      <c r="AL15" s="1801"/>
      <c r="AM15" s="1801"/>
      <c r="AN15" s="1801"/>
      <c r="AO15" s="1801"/>
      <c r="AP15" s="1801"/>
      <c r="AQ15" s="1801"/>
      <c r="AR15" s="1801"/>
      <c r="AS15" s="182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row>
    <row r="16" spans="1:130">
      <c r="A16" s="1795" t="s">
        <v>228</v>
      </c>
      <c r="B16" s="1796"/>
      <c r="C16" s="1803" t="s">
        <v>544</v>
      </c>
      <c r="D16" s="1804"/>
      <c r="E16" s="1807"/>
      <c r="F16" s="1807"/>
      <c r="G16" s="1807"/>
      <c r="H16" s="1807"/>
      <c r="I16" s="1807"/>
      <c r="J16" s="1807"/>
      <c r="K16" s="1804" t="s">
        <v>55</v>
      </c>
      <c r="L16" s="1804"/>
      <c r="M16" s="1807"/>
      <c r="N16" s="1807"/>
      <c r="O16" s="1818"/>
      <c r="P16" s="1834" t="s">
        <v>228</v>
      </c>
      <c r="Q16" s="1835"/>
      <c r="R16" s="1803" t="s">
        <v>544</v>
      </c>
      <c r="S16" s="1804"/>
      <c r="T16" s="1807"/>
      <c r="U16" s="1807"/>
      <c r="V16" s="1807"/>
      <c r="W16" s="1807"/>
      <c r="X16" s="1807"/>
      <c r="Y16" s="1807"/>
      <c r="Z16" s="1804" t="s">
        <v>55</v>
      </c>
      <c r="AA16" s="1804"/>
      <c r="AB16" s="1807"/>
      <c r="AC16" s="1807"/>
      <c r="AD16" s="1808"/>
      <c r="AE16" s="1819" t="s">
        <v>228</v>
      </c>
      <c r="AF16" s="1820"/>
      <c r="AG16" s="1803" t="s">
        <v>544</v>
      </c>
      <c r="AH16" s="1804"/>
      <c r="AI16" s="1807"/>
      <c r="AJ16" s="1807"/>
      <c r="AK16" s="1807"/>
      <c r="AL16" s="1807"/>
      <c r="AM16" s="1807"/>
      <c r="AN16" s="1807"/>
      <c r="AO16" s="1804" t="s">
        <v>55</v>
      </c>
      <c r="AP16" s="1804"/>
      <c r="AQ16" s="1807"/>
      <c r="AR16" s="1807"/>
      <c r="AS16" s="1818"/>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row>
    <row r="17" spans="1:130" ht="13.5" customHeight="1">
      <c r="A17" s="1797"/>
      <c r="B17" s="1798"/>
      <c r="C17" s="1813" t="s">
        <v>701</v>
      </c>
      <c r="D17" s="1814"/>
      <c r="E17" s="1815"/>
      <c r="F17" s="1815"/>
      <c r="G17" s="1815"/>
      <c r="H17" s="1859" t="s">
        <v>546</v>
      </c>
      <c r="I17" s="1859"/>
      <c r="J17" s="1859"/>
      <c r="K17" s="1859"/>
      <c r="L17" s="1859"/>
      <c r="M17" s="1859"/>
      <c r="N17" s="1859"/>
      <c r="O17" s="1860"/>
      <c r="P17" s="1890"/>
      <c r="Q17" s="1891"/>
      <c r="R17" s="1813" t="s">
        <v>701</v>
      </c>
      <c r="S17" s="1814"/>
      <c r="T17" s="1815"/>
      <c r="U17" s="1815"/>
      <c r="V17" s="1815"/>
      <c r="W17" s="1859" t="s">
        <v>546</v>
      </c>
      <c r="X17" s="1859"/>
      <c r="Y17" s="1859"/>
      <c r="Z17" s="1859"/>
      <c r="AA17" s="1859"/>
      <c r="AB17" s="1859"/>
      <c r="AC17" s="1859"/>
      <c r="AD17" s="1909"/>
      <c r="AE17" s="1821"/>
      <c r="AF17" s="1822"/>
      <c r="AG17" s="1813" t="s">
        <v>701</v>
      </c>
      <c r="AH17" s="1814"/>
      <c r="AI17" s="1815"/>
      <c r="AJ17" s="1815"/>
      <c r="AK17" s="1815"/>
      <c r="AL17" s="1859" t="s">
        <v>546</v>
      </c>
      <c r="AM17" s="1859"/>
      <c r="AN17" s="1859"/>
      <c r="AO17" s="1859"/>
      <c r="AP17" s="1859"/>
      <c r="AQ17" s="1859"/>
      <c r="AR17" s="1859"/>
      <c r="AS17" s="1860"/>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row>
    <row r="18" spans="1:130">
      <c r="A18" s="1797"/>
      <c r="B18" s="1798"/>
      <c r="C18" s="1813"/>
      <c r="D18" s="1814"/>
      <c r="E18" s="1815"/>
      <c r="F18" s="1815"/>
      <c r="G18" s="1815"/>
      <c r="H18" s="1859" t="s">
        <v>545</v>
      </c>
      <c r="I18" s="1859"/>
      <c r="J18" s="1859"/>
      <c r="K18" s="1859"/>
      <c r="L18" s="1859"/>
      <c r="M18" s="1859"/>
      <c r="N18" s="1859"/>
      <c r="O18" s="1860"/>
      <c r="P18" s="1890"/>
      <c r="Q18" s="1891"/>
      <c r="R18" s="1813"/>
      <c r="S18" s="1814"/>
      <c r="T18" s="1815"/>
      <c r="U18" s="1815"/>
      <c r="V18" s="1815"/>
      <c r="W18" s="1859" t="s">
        <v>545</v>
      </c>
      <c r="X18" s="1859"/>
      <c r="Y18" s="1859"/>
      <c r="Z18" s="1859"/>
      <c r="AA18" s="1859"/>
      <c r="AB18" s="1859"/>
      <c r="AC18" s="1859"/>
      <c r="AD18" s="1909"/>
      <c r="AE18" s="1821"/>
      <c r="AF18" s="1822"/>
      <c r="AG18" s="1813"/>
      <c r="AH18" s="1814"/>
      <c r="AI18" s="1815"/>
      <c r="AJ18" s="1815"/>
      <c r="AK18" s="1815"/>
      <c r="AL18" s="1859" t="s">
        <v>545</v>
      </c>
      <c r="AM18" s="1859"/>
      <c r="AN18" s="1859"/>
      <c r="AO18" s="1859"/>
      <c r="AP18" s="1859"/>
      <c r="AQ18" s="1859"/>
      <c r="AR18" s="1859"/>
      <c r="AS18" s="1860"/>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row>
    <row r="19" spans="1:130">
      <c r="A19" s="1797"/>
      <c r="B19" s="1798"/>
      <c r="C19" s="1816" t="s">
        <v>334</v>
      </c>
      <c r="D19" s="1817"/>
      <c r="E19" s="1815"/>
      <c r="F19" s="1815"/>
      <c r="G19" s="1815"/>
      <c r="H19" s="1815"/>
      <c r="I19" s="1815"/>
      <c r="J19" s="1815"/>
      <c r="K19" s="1815"/>
      <c r="L19" s="1815"/>
      <c r="M19" s="1815"/>
      <c r="N19" s="1815"/>
      <c r="O19" s="1857"/>
      <c r="P19" s="1890"/>
      <c r="Q19" s="1891"/>
      <c r="R19" s="1816" t="s">
        <v>334</v>
      </c>
      <c r="S19" s="1817"/>
      <c r="T19" s="1815"/>
      <c r="U19" s="1815"/>
      <c r="V19" s="1815"/>
      <c r="W19" s="1815"/>
      <c r="X19" s="1815"/>
      <c r="Y19" s="1815"/>
      <c r="Z19" s="1815"/>
      <c r="AA19" s="1815"/>
      <c r="AB19" s="1815"/>
      <c r="AC19" s="1815"/>
      <c r="AD19" s="1841"/>
      <c r="AE19" s="1821"/>
      <c r="AF19" s="1822"/>
      <c r="AG19" s="1816" t="s">
        <v>334</v>
      </c>
      <c r="AH19" s="1817"/>
      <c r="AI19" s="1815"/>
      <c r="AJ19" s="1815"/>
      <c r="AK19" s="1815"/>
      <c r="AL19" s="1815"/>
      <c r="AM19" s="1815"/>
      <c r="AN19" s="1815"/>
      <c r="AO19" s="1815"/>
      <c r="AP19" s="1815"/>
      <c r="AQ19" s="1815"/>
      <c r="AR19" s="1815"/>
      <c r="AS19" s="1857"/>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row>
    <row r="20" spans="1:130">
      <c r="A20" s="1799"/>
      <c r="B20" s="1800"/>
      <c r="C20" s="1805" t="s">
        <v>335</v>
      </c>
      <c r="D20" s="1806"/>
      <c r="E20" s="1801"/>
      <c r="F20" s="1801"/>
      <c r="G20" s="1801"/>
      <c r="H20" s="1806" t="s">
        <v>336</v>
      </c>
      <c r="I20" s="1806"/>
      <c r="J20" s="1801"/>
      <c r="K20" s="1801"/>
      <c r="L20" s="1801"/>
      <c r="M20" s="1801"/>
      <c r="N20" s="1801"/>
      <c r="O20" s="1825"/>
      <c r="P20" s="1836"/>
      <c r="Q20" s="1837"/>
      <c r="R20" s="1805" t="s">
        <v>335</v>
      </c>
      <c r="S20" s="1806"/>
      <c r="T20" s="1801"/>
      <c r="U20" s="1801"/>
      <c r="V20" s="1801"/>
      <c r="W20" s="1806" t="s">
        <v>336</v>
      </c>
      <c r="X20" s="1806"/>
      <c r="Y20" s="1801"/>
      <c r="Z20" s="1801"/>
      <c r="AA20" s="1801"/>
      <c r="AB20" s="1801"/>
      <c r="AC20" s="1801"/>
      <c r="AD20" s="1802"/>
      <c r="AE20" s="1842"/>
      <c r="AF20" s="1843"/>
      <c r="AG20" s="1805" t="s">
        <v>335</v>
      </c>
      <c r="AH20" s="1806"/>
      <c r="AI20" s="1801"/>
      <c r="AJ20" s="1801"/>
      <c r="AK20" s="1801"/>
      <c r="AL20" s="1806" t="s">
        <v>336</v>
      </c>
      <c r="AM20" s="1806"/>
      <c r="AN20" s="1801"/>
      <c r="AO20" s="1801"/>
      <c r="AP20" s="1801"/>
      <c r="AQ20" s="1801"/>
      <c r="AR20" s="1801"/>
      <c r="AS20" s="182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row>
    <row r="21" spans="1:130">
      <c r="A21" s="1795" t="s">
        <v>444</v>
      </c>
      <c r="B21" s="1796"/>
      <c r="C21" s="1803" t="s">
        <v>544</v>
      </c>
      <c r="D21" s="1804"/>
      <c r="E21" s="1807"/>
      <c r="F21" s="1807"/>
      <c r="G21" s="1807"/>
      <c r="H21" s="1807"/>
      <c r="I21" s="1807"/>
      <c r="J21" s="1807"/>
      <c r="K21" s="1807"/>
      <c r="L21" s="1807"/>
      <c r="M21" s="1807"/>
      <c r="N21" s="1807"/>
      <c r="O21" s="1818"/>
      <c r="P21" s="1834" t="s">
        <v>444</v>
      </c>
      <c r="Q21" s="1835"/>
      <c r="R21" s="1803" t="s">
        <v>544</v>
      </c>
      <c r="S21" s="1804"/>
      <c r="T21" s="1807"/>
      <c r="U21" s="1807"/>
      <c r="V21" s="1807"/>
      <c r="W21" s="1807"/>
      <c r="X21" s="1807"/>
      <c r="Y21" s="1807"/>
      <c r="Z21" s="1807"/>
      <c r="AA21" s="1807"/>
      <c r="AB21" s="1807"/>
      <c r="AC21" s="1807"/>
      <c r="AD21" s="1808"/>
      <c r="AE21" s="1819" t="s">
        <v>444</v>
      </c>
      <c r="AF21" s="1820"/>
      <c r="AG21" s="1803" t="s">
        <v>544</v>
      </c>
      <c r="AH21" s="1804"/>
      <c r="AI21" s="1807"/>
      <c r="AJ21" s="1807"/>
      <c r="AK21" s="1807"/>
      <c r="AL21" s="1807"/>
      <c r="AM21" s="1807"/>
      <c r="AN21" s="1807"/>
      <c r="AO21" s="1807"/>
      <c r="AP21" s="1807"/>
      <c r="AQ21" s="1807"/>
      <c r="AR21" s="1807"/>
      <c r="AS21" s="1818"/>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row>
    <row r="22" spans="1:130">
      <c r="A22" s="1799"/>
      <c r="B22" s="1800"/>
      <c r="C22" s="1805"/>
      <c r="D22" s="1806"/>
      <c r="E22" s="1802"/>
      <c r="F22" s="1847"/>
      <c r="G22" s="1847"/>
      <c r="H22" s="1847"/>
      <c r="I22" s="1847"/>
      <c r="J22" s="1802"/>
      <c r="K22" s="1847"/>
      <c r="L22" s="1847"/>
      <c r="M22" s="1847"/>
      <c r="N22" s="1847"/>
      <c r="O22" s="1912"/>
      <c r="P22" s="1836"/>
      <c r="Q22" s="1837"/>
      <c r="R22" s="1805"/>
      <c r="S22" s="1806"/>
      <c r="T22" s="1802"/>
      <c r="U22" s="1847"/>
      <c r="V22" s="1847"/>
      <c r="W22" s="1847"/>
      <c r="X22" s="1847"/>
      <c r="Y22" s="1802"/>
      <c r="Z22" s="1847"/>
      <c r="AA22" s="1847"/>
      <c r="AB22" s="1847"/>
      <c r="AC22" s="1847"/>
      <c r="AD22" s="1912"/>
      <c r="AE22" s="1842"/>
      <c r="AF22" s="1843"/>
      <c r="AG22" s="1805"/>
      <c r="AH22" s="1806"/>
      <c r="AI22" s="1802"/>
      <c r="AJ22" s="1847"/>
      <c r="AK22" s="1847"/>
      <c r="AL22" s="1847"/>
      <c r="AM22" s="1847"/>
      <c r="AN22" s="1802"/>
      <c r="AO22" s="1847"/>
      <c r="AP22" s="1847"/>
      <c r="AQ22" s="1847"/>
      <c r="AR22" s="1847"/>
      <c r="AS22" s="1912"/>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row>
    <row r="23" spans="1:130">
      <c r="A23" s="1793" t="s">
        <v>159</v>
      </c>
      <c r="B23" s="1794"/>
      <c r="C23" s="1811" t="s">
        <v>544</v>
      </c>
      <c r="D23" s="1812"/>
      <c r="E23" s="1809"/>
      <c r="F23" s="1809"/>
      <c r="G23" s="1809"/>
      <c r="H23" s="1809"/>
      <c r="I23" s="1809"/>
      <c r="J23" s="1809"/>
      <c r="K23" s="1809"/>
      <c r="L23" s="1809"/>
      <c r="M23" s="1809"/>
      <c r="N23" s="1809"/>
      <c r="O23" s="1810"/>
      <c r="P23" s="1907" t="s">
        <v>159</v>
      </c>
      <c r="Q23" s="1908"/>
      <c r="R23" s="1811" t="s">
        <v>544</v>
      </c>
      <c r="S23" s="1812"/>
      <c r="T23" s="1809"/>
      <c r="U23" s="1809"/>
      <c r="V23" s="1809"/>
      <c r="W23" s="1809"/>
      <c r="X23" s="1809"/>
      <c r="Y23" s="1809"/>
      <c r="Z23" s="1809"/>
      <c r="AA23" s="1809"/>
      <c r="AB23" s="1809"/>
      <c r="AC23" s="1809"/>
      <c r="AD23" s="1900"/>
      <c r="AE23" s="1904" t="s">
        <v>159</v>
      </c>
      <c r="AF23" s="1906"/>
      <c r="AG23" s="1811" t="s">
        <v>544</v>
      </c>
      <c r="AH23" s="1812"/>
      <c r="AI23" s="1809"/>
      <c r="AJ23" s="1809"/>
      <c r="AK23" s="1809"/>
      <c r="AL23" s="1809"/>
      <c r="AM23" s="1809"/>
      <c r="AN23" s="1809"/>
      <c r="AO23" s="1809"/>
      <c r="AP23" s="1809"/>
      <c r="AQ23" s="1809"/>
      <c r="AR23" s="1809"/>
      <c r="AS23" s="1810"/>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row>
    <row r="24" spans="1:130" ht="13.5" customHeight="1">
      <c r="A24" s="1795" t="s">
        <v>162</v>
      </c>
      <c r="B24" s="1796"/>
      <c r="C24" s="1838" t="s">
        <v>543</v>
      </c>
      <c r="D24" s="1839"/>
      <c r="E24" s="1807"/>
      <c r="F24" s="1807"/>
      <c r="G24" s="1807"/>
      <c r="H24" s="1807"/>
      <c r="I24" s="1807"/>
      <c r="J24" s="1807"/>
      <c r="K24" s="1804" t="s">
        <v>541</v>
      </c>
      <c r="L24" s="1804"/>
      <c r="M24" s="1807"/>
      <c r="N24" s="1807"/>
      <c r="O24" s="1808"/>
      <c r="P24" s="1834" t="s">
        <v>162</v>
      </c>
      <c r="Q24" s="1835"/>
      <c r="R24" s="1838" t="s">
        <v>543</v>
      </c>
      <c r="S24" s="1839"/>
      <c r="T24" s="1807"/>
      <c r="U24" s="1807"/>
      <c r="V24" s="1807"/>
      <c r="W24" s="1807"/>
      <c r="X24" s="1807"/>
      <c r="Y24" s="1807"/>
      <c r="Z24" s="1804" t="s">
        <v>541</v>
      </c>
      <c r="AA24" s="1804"/>
      <c r="AB24" s="1807"/>
      <c r="AC24" s="1807"/>
      <c r="AD24" s="1808"/>
      <c r="AE24" s="1819" t="s">
        <v>162</v>
      </c>
      <c r="AF24" s="1820"/>
      <c r="AG24" s="1838" t="s">
        <v>543</v>
      </c>
      <c r="AH24" s="1839"/>
      <c r="AI24" s="1807"/>
      <c r="AJ24" s="1807"/>
      <c r="AK24" s="1807"/>
      <c r="AL24" s="1807"/>
      <c r="AM24" s="1807"/>
      <c r="AN24" s="1807"/>
      <c r="AO24" s="1804" t="s">
        <v>541</v>
      </c>
      <c r="AP24" s="1804"/>
      <c r="AQ24" s="1807"/>
      <c r="AR24" s="1807"/>
      <c r="AS24" s="1818"/>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row>
    <row r="25" spans="1:130">
      <c r="A25" s="1797"/>
      <c r="B25" s="1798"/>
      <c r="C25" s="1840"/>
      <c r="D25" s="1828"/>
      <c r="E25" s="1846"/>
      <c r="F25" s="1846"/>
      <c r="G25" s="1846"/>
      <c r="H25" s="1846"/>
      <c r="I25" s="1846"/>
      <c r="J25" s="1846"/>
      <c r="K25" s="1817"/>
      <c r="L25" s="1817"/>
      <c r="M25" s="1815"/>
      <c r="N25" s="1815"/>
      <c r="O25" s="1841"/>
      <c r="P25" s="1890"/>
      <c r="Q25" s="1891"/>
      <c r="R25" s="1840"/>
      <c r="S25" s="1828"/>
      <c r="T25" s="1841"/>
      <c r="U25" s="1844"/>
      <c r="V25" s="1844"/>
      <c r="W25" s="1841"/>
      <c r="X25" s="1844"/>
      <c r="Y25" s="1845"/>
      <c r="Z25" s="1817"/>
      <c r="AA25" s="1817"/>
      <c r="AB25" s="1815"/>
      <c r="AC25" s="1815"/>
      <c r="AD25" s="1841"/>
      <c r="AE25" s="1821"/>
      <c r="AF25" s="1822"/>
      <c r="AG25" s="1840"/>
      <c r="AH25" s="1828"/>
      <c r="AI25" s="1841"/>
      <c r="AJ25" s="1844"/>
      <c r="AK25" s="1844"/>
      <c r="AL25" s="1841"/>
      <c r="AM25" s="1844"/>
      <c r="AN25" s="1845"/>
      <c r="AO25" s="1817"/>
      <c r="AP25" s="1817"/>
      <c r="AQ25" s="1815"/>
      <c r="AR25" s="1815"/>
      <c r="AS25" s="1857"/>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row>
    <row r="26" spans="1:130" ht="13.5" customHeight="1">
      <c r="A26" s="1797"/>
      <c r="B26" s="1798"/>
      <c r="C26" s="1827" t="s">
        <v>542</v>
      </c>
      <c r="D26" s="1828"/>
      <c r="E26" s="1815"/>
      <c r="F26" s="1815"/>
      <c r="G26" s="1815"/>
      <c r="H26" s="1815"/>
      <c r="I26" s="1815"/>
      <c r="J26" s="1815"/>
      <c r="K26" s="1817" t="s">
        <v>541</v>
      </c>
      <c r="L26" s="1817"/>
      <c r="M26" s="1815"/>
      <c r="N26" s="1815"/>
      <c r="O26" s="1841"/>
      <c r="P26" s="1890"/>
      <c r="Q26" s="1891"/>
      <c r="R26" s="1827" t="s">
        <v>542</v>
      </c>
      <c r="S26" s="1828"/>
      <c r="T26" s="1815"/>
      <c r="U26" s="1815"/>
      <c r="V26" s="1815"/>
      <c r="W26" s="1815"/>
      <c r="X26" s="1815"/>
      <c r="Y26" s="1815"/>
      <c r="Z26" s="1817" t="s">
        <v>541</v>
      </c>
      <c r="AA26" s="1817"/>
      <c r="AB26" s="1815"/>
      <c r="AC26" s="1815"/>
      <c r="AD26" s="1841"/>
      <c r="AE26" s="1821"/>
      <c r="AF26" s="1822"/>
      <c r="AG26" s="1827" t="s">
        <v>542</v>
      </c>
      <c r="AH26" s="1828"/>
      <c r="AI26" s="1815"/>
      <c r="AJ26" s="1815"/>
      <c r="AK26" s="1815"/>
      <c r="AL26" s="1815"/>
      <c r="AM26" s="1815"/>
      <c r="AN26" s="1815"/>
      <c r="AO26" s="1817" t="s">
        <v>541</v>
      </c>
      <c r="AP26" s="1817"/>
      <c r="AQ26" s="1815"/>
      <c r="AR26" s="1815"/>
      <c r="AS26" s="1857"/>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row>
    <row r="27" spans="1:130">
      <c r="A27" s="1799"/>
      <c r="B27" s="1800"/>
      <c r="C27" s="1829"/>
      <c r="D27" s="1830"/>
      <c r="E27" s="1802"/>
      <c r="F27" s="1847"/>
      <c r="G27" s="1847"/>
      <c r="H27" s="1802"/>
      <c r="I27" s="1847"/>
      <c r="J27" s="1848"/>
      <c r="K27" s="1806"/>
      <c r="L27" s="1806"/>
      <c r="M27" s="1801"/>
      <c r="N27" s="1801"/>
      <c r="O27" s="1802"/>
      <c r="P27" s="1836"/>
      <c r="Q27" s="1837"/>
      <c r="R27" s="1829"/>
      <c r="S27" s="1830"/>
      <c r="T27" s="1802"/>
      <c r="U27" s="1847"/>
      <c r="V27" s="1847"/>
      <c r="W27" s="1802"/>
      <c r="X27" s="1847"/>
      <c r="Y27" s="1848"/>
      <c r="Z27" s="1806"/>
      <c r="AA27" s="1806"/>
      <c r="AB27" s="1801"/>
      <c r="AC27" s="1801"/>
      <c r="AD27" s="1802"/>
      <c r="AE27" s="1842"/>
      <c r="AF27" s="1843"/>
      <c r="AG27" s="1829"/>
      <c r="AH27" s="1830"/>
      <c r="AI27" s="1802"/>
      <c r="AJ27" s="1847"/>
      <c r="AK27" s="1847"/>
      <c r="AL27" s="1802"/>
      <c r="AM27" s="1847"/>
      <c r="AN27" s="1848"/>
      <c r="AO27" s="1806"/>
      <c r="AP27" s="1806"/>
      <c r="AQ27" s="1801"/>
      <c r="AR27" s="1801"/>
      <c r="AS27" s="182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row>
    <row r="28" spans="1:130">
      <c r="A28" s="1467" t="s">
        <v>540</v>
      </c>
      <c r="B28" s="1849"/>
      <c r="C28" s="1850"/>
      <c r="D28" s="1851"/>
      <c r="E28" s="1851"/>
      <c r="F28" s="1851"/>
      <c r="G28" s="1851"/>
      <c r="H28" s="1851"/>
      <c r="I28" s="1851"/>
      <c r="J28" s="1851"/>
      <c r="K28" s="1851"/>
      <c r="L28" s="1851"/>
      <c r="M28" s="1851"/>
      <c r="N28" s="1851"/>
      <c r="O28" s="1851"/>
      <c r="P28" s="1910" t="s">
        <v>540</v>
      </c>
      <c r="Q28" s="1911"/>
      <c r="R28" s="1831"/>
      <c r="S28" s="1832"/>
      <c r="T28" s="1832"/>
      <c r="U28" s="1832"/>
      <c r="V28" s="1832"/>
      <c r="W28" s="1832"/>
      <c r="X28" s="1832"/>
      <c r="Y28" s="1832"/>
      <c r="Z28" s="1832"/>
      <c r="AA28" s="1832"/>
      <c r="AB28" s="1832"/>
      <c r="AC28" s="1832"/>
      <c r="AD28" s="1833"/>
      <c r="AE28" s="1913" t="s">
        <v>540</v>
      </c>
      <c r="AF28" s="1914"/>
      <c r="AG28" s="1915"/>
      <c r="AH28" s="1916"/>
      <c r="AI28" s="1916"/>
      <c r="AJ28" s="1916"/>
      <c r="AK28" s="1916"/>
      <c r="AL28" s="1916"/>
      <c r="AM28" s="1916"/>
      <c r="AN28" s="1916"/>
      <c r="AO28" s="1916"/>
      <c r="AP28" s="1916"/>
      <c r="AQ28" s="1916"/>
      <c r="AR28" s="1916"/>
      <c r="AS28" s="1917"/>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row>
    <row r="29" spans="1:130">
      <c r="A29" s="1795" t="s">
        <v>337</v>
      </c>
      <c r="B29" s="1796"/>
      <c r="C29" s="1826"/>
      <c r="D29" s="1807"/>
      <c r="E29" s="1807"/>
      <c r="F29" s="1807"/>
      <c r="G29" s="1807"/>
      <c r="H29" s="1807"/>
      <c r="I29" s="1807"/>
      <c r="J29" s="1807"/>
      <c r="K29" s="1807"/>
      <c r="L29" s="1807"/>
      <c r="M29" s="1807"/>
      <c r="N29" s="1807"/>
      <c r="O29" s="1808"/>
      <c r="P29" s="1834" t="s">
        <v>337</v>
      </c>
      <c r="Q29" s="1835"/>
      <c r="R29" s="1826"/>
      <c r="S29" s="1807"/>
      <c r="T29" s="1807"/>
      <c r="U29" s="1807"/>
      <c r="V29" s="1807"/>
      <c r="W29" s="1807"/>
      <c r="X29" s="1807"/>
      <c r="Y29" s="1807"/>
      <c r="Z29" s="1807"/>
      <c r="AA29" s="1807"/>
      <c r="AB29" s="1807"/>
      <c r="AC29" s="1807"/>
      <c r="AD29" s="1808"/>
      <c r="AE29" s="1819" t="s">
        <v>337</v>
      </c>
      <c r="AF29" s="1820"/>
      <c r="AG29" s="1826"/>
      <c r="AH29" s="1807"/>
      <c r="AI29" s="1807"/>
      <c r="AJ29" s="1807"/>
      <c r="AK29" s="1807"/>
      <c r="AL29" s="1807"/>
      <c r="AM29" s="1807"/>
      <c r="AN29" s="1807"/>
      <c r="AO29" s="1807"/>
      <c r="AP29" s="1807"/>
      <c r="AQ29" s="1807"/>
      <c r="AR29" s="1807"/>
      <c r="AS29" s="1818"/>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row>
    <row r="30" spans="1:130">
      <c r="A30" s="1799"/>
      <c r="B30" s="1800"/>
      <c r="C30" s="1805" t="s">
        <v>176</v>
      </c>
      <c r="D30" s="1806"/>
      <c r="E30" s="1801"/>
      <c r="F30" s="1801"/>
      <c r="G30" s="1801"/>
      <c r="H30" s="1801"/>
      <c r="I30" s="1801"/>
      <c r="J30" s="1801"/>
      <c r="K30" s="1801"/>
      <c r="L30" s="1801"/>
      <c r="M30" s="1801"/>
      <c r="N30" s="1801"/>
      <c r="O30" s="1802"/>
      <c r="P30" s="1836"/>
      <c r="Q30" s="1837"/>
      <c r="R30" s="1805" t="s">
        <v>176</v>
      </c>
      <c r="S30" s="1806"/>
      <c r="T30" s="1801"/>
      <c r="U30" s="1801"/>
      <c r="V30" s="1801"/>
      <c r="W30" s="1801"/>
      <c r="X30" s="1801"/>
      <c r="Y30" s="1801"/>
      <c r="Z30" s="1801"/>
      <c r="AA30" s="1801"/>
      <c r="AB30" s="1801"/>
      <c r="AC30" s="1801"/>
      <c r="AD30" s="1802"/>
      <c r="AE30" s="1842"/>
      <c r="AF30" s="1843"/>
      <c r="AG30" s="1805" t="s">
        <v>176</v>
      </c>
      <c r="AH30" s="1806"/>
      <c r="AI30" s="1801"/>
      <c r="AJ30" s="1801"/>
      <c r="AK30" s="1801"/>
      <c r="AL30" s="1801"/>
      <c r="AM30" s="1801"/>
      <c r="AN30" s="1801"/>
      <c r="AO30" s="1801"/>
      <c r="AP30" s="1801"/>
      <c r="AQ30" s="1801"/>
      <c r="AR30" s="1801"/>
      <c r="AS30" s="182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row>
    <row r="31" spans="1:130">
      <c r="A31" s="1467" t="s">
        <v>539</v>
      </c>
      <c r="B31" s="1849"/>
      <c r="C31" s="1899"/>
      <c r="D31" s="1809"/>
      <c r="E31" s="1809"/>
      <c r="F31" s="1809"/>
      <c r="G31" s="1809"/>
      <c r="H31" s="1809" t="s">
        <v>538</v>
      </c>
      <c r="I31" s="1809"/>
      <c r="J31" s="1809"/>
      <c r="K31" s="1809"/>
      <c r="L31" s="1809"/>
      <c r="M31" s="1809"/>
      <c r="N31" s="1809"/>
      <c r="O31" s="1900"/>
      <c r="P31" s="1910" t="s">
        <v>539</v>
      </c>
      <c r="Q31" s="1911"/>
      <c r="R31" s="1899"/>
      <c r="S31" s="1809"/>
      <c r="T31" s="1809"/>
      <c r="U31" s="1809"/>
      <c r="V31" s="1809"/>
      <c r="W31" s="1809" t="s">
        <v>538</v>
      </c>
      <c r="X31" s="1809"/>
      <c r="Y31" s="1809"/>
      <c r="Z31" s="1809"/>
      <c r="AA31" s="1809"/>
      <c r="AB31" s="1809"/>
      <c r="AC31" s="1809"/>
      <c r="AD31" s="1900"/>
      <c r="AE31" s="1913" t="s">
        <v>539</v>
      </c>
      <c r="AF31" s="1914"/>
      <c r="AG31" s="1899"/>
      <c r="AH31" s="1809"/>
      <c r="AI31" s="1809"/>
      <c r="AJ31" s="1809"/>
      <c r="AK31" s="1809"/>
      <c r="AL31" s="1809" t="s">
        <v>538</v>
      </c>
      <c r="AM31" s="1809"/>
      <c r="AN31" s="1809"/>
      <c r="AO31" s="1809"/>
      <c r="AP31" s="1809"/>
      <c r="AQ31" s="1809"/>
      <c r="AR31" s="1809"/>
      <c r="AS31" s="1810"/>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row>
    <row r="32" spans="1:130">
      <c r="A32" s="1895" t="s">
        <v>537</v>
      </c>
      <c r="B32" s="1896"/>
      <c r="C32" s="1803" t="s">
        <v>472</v>
      </c>
      <c r="D32" s="1804"/>
      <c r="E32" s="1807"/>
      <c r="F32" s="1807"/>
      <c r="G32" s="1807"/>
      <c r="H32" s="1807"/>
      <c r="I32" s="1807"/>
      <c r="J32" s="1807"/>
      <c r="K32" s="1807"/>
      <c r="L32" s="1807"/>
      <c r="M32" s="1807"/>
      <c r="N32" s="1807"/>
      <c r="O32" s="1808"/>
      <c r="P32" s="1931" t="s">
        <v>536</v>
      </c>
      <c r="Q32" s="1932"/>
      <c r="R32" s="1803" t="s">
        <v>535</v>
      </c>
      <c r="S32" s="1804"/>
      <c r="T32" s="1807"/>
      <c r="U32" s="1807"/>
      <c r="V32" s="1807"/>
      <c r="W32" s="1807"/>
      <c r="X32" s="1807"/>
      <c r="Y32" s="1807"/>
      <c r="Z32" s="1807"/>
      <c r="AA32" s="1807"/>
      <c r="AB32" s="1807"/>
      <c r="AC32" s="1807"/>
      <c r="AD32" s="1808"/>
      <c r="AE32" s="1921" t="s">
        <v>536</v>
      </c>
      <c r="AF32" s="1922"/>
      <c r="AG32" s="1803" t="s">
        <v>535</v>
      </c>
      <c r="AH32" s="1804"/>
      <c r="AI32" s="1807"/>
      <c r="AJ32" s="1807"/>
      <c r="AK32" s="1807"/>
      <c r="AL32" s="1807"/>
      <c r="AM32" s="1807"/>
      <c r="AN32" s="1807"/>
      <c r="AO32" s="1807"/>
      <c r="AP32" s="1807"/>
      <c r="AQ32" s="1807"/>
      <c r="AR32" s="1807"/>
      <c r="AS32" s="1818"/>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row>
    <row r="33" spans="1:130">
      <c r="A33" s="1897"/>
      <c r="B33" s="1898"/>
      <c r="C33" s="1805" t="s">
        <v>534</v>
      </c>
      <c r="D33" s="1806"/>
      <c r="E33" s="1801"/>
      <c r="F33" s="1801"/>
      <c r="G33" s="1801"/>
      <c r="H33" s="1801"/>
      <c r="I33" s="1801"/>
      <c r="J33" s="1801"/>
      <c r="K33" s="1801"/>
      <c r="L33" s="1801"/>
      <c r="M33" s="1801"/>
      <c r="N33" s="1801"/>
      <c r="O33" s="1802"/>
      <c r="P33" s="1933"/>
      <c r="Q33" s="1934"/>
      <c r="R33" s="1805" t="s">
        <v>533</v>
      </c>
      <c r="S33" s="1806"/>
      <c r="T33" s="1801"/>
      <c r="U33" s="1801"/>
      <c r="V33" s="1801"/>
      <c r="W33" s="1801"/>
      <c r="X33" s="1801"/>
      <c r="Y33" s="1801"/>
      <c r="Z33" s="1801"/>
      <c r="AA33" s="1801"/>
      <c r="AB33" s="1801"/>
      <c r="AC33" s="1801"/>
      <c r="AD33" s="1802"/>
      <c r="AE33" s="1923"/>
      <c r="AF33" s="1924"/>
      <c r="AG33" s="1805" t="s">
        <v>533</v>
      </c>
      <c r="AH33" s="1806"/>
      <c r="AI33" s="1801"/>
      <c r="AJ33" s="1801"/>
      <c r="AK33" s="1801"/>
      <c r="AL33" s="1801"/>
      <c r="AM33" s="1801"/>
      <c r="AN33" s="1801"/>
      <c r="AO33" s="1801"/>
      <c r="AP33" s="1801"/>
      <c r="AQ33" s="1801"/>
      <c r="AR33" s="1801"/>
      <c r="AS33" s="182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row>
    <row r="34" spans="1:130" ht="23.25" customHeight="1">
      <c r="A34" s="170" t="s">
        <v>240</v>
      </c>
      <c r="B34" s="173"/>
      <c r="C34" s="1901"/>
      <c r="D34" s="1901"/>
      <c r="E34" s="1901"/>
      <c r="F34" s="1901"/>
      <c r="G34" s="1901"/>
      <c r="H34" s="1901"/>
      <c r="I34" s="1901"/>
      <c r="J34" s="1901"/>
      <c r="K34" s="1901"/>
      <c r="L34" s="1901"/>
      <c r="M34" s="1901"/>
      <c r="N34" s="1901"/>
      <c r="O34" s="1901"/>
      <c r="P34" s="170" t="s">
        <v>240</v>
      </c>
      <c r="Q34" s="173"/>
      <c r="R34" s="1901"/>
      <c r="S34" s="1901"/>
      <c r="T34" s="1901"/>
      <c r="U34" s="1901"/>
      <c r="V34" s="1901"/>
      <c r="W34" s="1901"/>
      <c r="X34" s="1901"/>
      <c r="Y34" s="1901"/>
      <c r="Z34" s="1901"/>
      <c r="AA34" s="1901"/>
      <c r="AB34" s="1901"/>
      <c r="AC34" s="1901"/>
      <c r="AD34" s="1901"/>
      <c r="AE34" s="170" t="s">
        <v>240</v>
      </c>
      <c r="AF34" s="173"/>
      <c r="AG34" s="1901"/>
      <c r="AH34" s="1901"/>
      <c r="AI34" s="1901"/>
      <c r="AJ34" s="1901"/>
      <c r="AK34" s="1901"/>
      <c r="AL34" s="1901"/>
      <c r="AM34" s="1901"/>
      <c r="AN34" s="1901"/>
      <c r="AO34" s="1901"/>
      <c r="AP34" s="1901"/>
      <c r="AQ34" s="1901"/>
      <c r="AR34" s="1901"/>
      <c r="AS34" s="1918"/>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row>
    <row r="35" spans="1:130" ht="23.25" customHeight="1">
      <c r="A35" s="1797"/>
      <c r="B35" s="1798"/>
      <c r="C35" s="1902"/>
      <c r="D35" s="1902"/>
      <c r="E35" s="1902"/>
      <c r="F35" s="1902"/>
      <c r="G35" s="1902"/>
      <c r="H35" s="1902"/>
      <c r="I35" s="1902"/>
      <c r="J35" s="1902"/>
      <c r="K35" s="1902"/>
      <c r="L35" s="1902"/>
      <c r="M35" s="1902"/>
      <c r="N35" s="1902"/>
      <c r="O35" s="1902"/>
      <c r="P35" s="1797"/>
      <c r="Q35" s="1798"/>
      <c r="R35" s="1902"/>
      <c r="S35" s="1902"/>
      <c r="T35" s="1902"/>
      <c r="U35" s="1902"/>
      <c r="V35" s="1902"/>
      <c r="W35" s="1902"/>
      <c r="X35" s="1902"/>
      <c r="Y35" s="1902"/>
      <c r="Z35" s="1902"/>
      <c r="AA35" s="1902"/>
      <c r="AB35" s="1902"/>
      <c r="AC35" s="1902"/>
      <c r="AD35" s="1902"/>
      <c r="AE35" s="1797"/>
      <c r="AF35" s="1798"/>
      <c r="AG35" s="1902"/>
      <c r="AH35" s="1902"/>
      <c r="AI35" s="1902"/>
      <c r="AJ35" s="1902"/>
      <c r="AK35" s="1902"/>
      <c r="AL35" s="1902"/>
      <c r="AM35" s="1902"/>
      <c r="AN35" s="1902"/>
      <c r="AO35" s="1902"/>
      <c r="AP35" s="1902"/>
      <c r="AQ35" s="1902"/>
      <c r="AR35" s="1902"/>
      <c r="AS35" s="1919"/>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row>
    <row r="36" spans="1:130" ht="23.25" customHeight="1">
      <c r="A36" s="1797"/>
      <c r="B36" s="1798"/>
      <c r="C36" s="1902"/>
      <c r="D36" s="1902"/>
      <c r="E36" s="1902"/>
      <c r="F36" s="1902"/>
      <c r="G36" s="1902"/>
      <c r="H36" s="1902"/>
      <c r="I36" s="1902"/>
      <c r="J36" s="1902"/>
      <c r="K36" s="1902"/>
      <c r="L36" s="1902"/>
      <c r="M36" s="1902"/>
      <c r="N36" s="1902"/>
      <c r="O36" s="1902"/>
      <c r="P36" s="1797"/>
      <c r="Q36" s="1798"/>
      <c r="R36" s="1902"/>
      <c r="S36" s="1902"/>
      <c r="T36" s="1902"/>
      <c r="U36" s="1902"/>
      <c r="V36" s="1902"/>
      <c r="W36" s="1902"/>
      <c r="X36" s="1902"/>
      <c r="Y36" s="1902"/>
      <c r="Z36" s="1902"/>
      <c r="AA36" s="1902"/>
      <c r="AB36" s="1902"/>
      <c r="AC36" s="1902"/>
      <c r="AD36" s="1902"/>
      <c r="AE36" s="1797"/>
      <c r="AF36" s="1798"/>
      <c r="AG36" s="1902"/>
      <c r="AH36" s="1902"/>
      <c r="AI36" s="1902"/>
      <c r="AJ36" s="1902"/>
      <c r="AK36" s="1902"/>
      <c r="AL36" s="1902"/>
      <c r="AM36" s="1902"/>
      <c r="AN36" s="1902"/>
      <c r="AO36" s="1902"/>
      <c r="AP36" s="1902"/>
      <c r="AQ36" s="1902"/>
      <c r="AR36" s="1902"/>
      <c r="AS36" s="1919"/>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row>
    <row r="37" spans="1:130" ht="23.25" customHeight="1">
      <c r="A37" s="171" t="s">
        <v>338</v>
      </c>
      <c r="B37" s="174"/>
      <c r="C37" s="1902"/>
      <c r="D37" s="1902"/>
      <c r="E37" s="1902"/>
      <c r="F37" s="1902"/>
      <c r="G37" s="1902"/>
      <c r="H37" s="1902"/>
      <c r="I37" s="1902"/>
      <c r="J37" s="1902"/>
      <c r="K37" s="1902"/>
      <c r="L37" s="1902"/>
      <c r="M37" s="1902"/>
      <c r="N37" s="1902"/>
      <c r="O37" s="1902"/>
      <c r="P37" s="171" t="s">
        <v>338</v>
      </c>
      <c r="Q37" s="174"/>
      <c r="R37" s="1902"/>
      <c r="S37" s="1902"/>
      <c r="T37" s="1902"/>
      <c r="U37" s="1902"/>
      <c r="V37" s="1902"/>
      <c r="W37" s="1902"/>
      <c r="X37" s="1902"/>
      <c r="Y37" s="1902"/>
      <c r="Z37" s="1902"/>
      <c r="AA37" s="1902"/>
      <c r="AB37" s="1902"/>
      <c r="AC37" s="1902"/>
      <c r="AD37" s="1902"/>
      <c r="AE37" s="171" t="s">
        <v>338</v>
      </c>
      <c r="AF37" s="174"/>
      <c r="AG37" s="1902"/>
      <c r="AH37" s="1902"/>
      <c r="AI37" s="1902"/>
      <c r="AJ37" s="1902"/>
      <c r="AK37" s="1902"/>
      <c r="AL37" s="1902"/>
      <c r="AM37" s="1902"/>
      <c r="AN37" s="1902"/>
      <c r="AO37" s="1902"/>
      <c r="AP37" s="1902"/>
      <c r="AQ37" s="1902"/>
      <c r="AR37" s="1902"/>
      <c r="AS37" s="1919"/>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row>
    <row r="38" spans="1:130" ht="23.25" customHeight="1">
      <c r="A38" s="172" t="s">
        <v>532</v>
      </c>
      <c r="B38" s="175"/>
      <c r="C38" s="1903"/>
      <c r="D38" s="1903"/>
      <c r="E38" s="1903"/>
      <c r="F38" s="1903"/>
      <c r="G38" s="1903"/>
      <c r="H38" s="1903"/>
      <c r="I38" s="1903"/>
      <c r="J38" s="1903"/>
      <c r="K38" s="1903"/>
      <c r="L38" s="1903"/>
      <c r="M38" s="1903"/>
      <c r="N38" s="1903"/>
      <c r="O38" s="1903"/>
      <c r="P38" s="172" t="s">
        <v>532</v>
      </c>
      <c r="Q38" s="175"/>
      <c r="R38" s="1903"/>
      <c r="S38" s="1903"/>
      <c r="T38" s="1903"/>
      <c r="U38" s="1903"/>
      <c r="V38" s="1903"/>
      <c r="W38" s="1903"/>
      <c r="X38" s="1903"/>
      <c r="Y38" s="1903"/>
      <c r="Z38" s="1903"/>
      <c r="AA38" s="1903"/>
      <c r="AB38" s="1903"/>
      <c r="AC38" s="1903"/>
      <c r="AD38" s="1903"/>
      <c r="AE38" s="172" t="s">
        <v>531</v>
      </c>
      <c r="AF38" s="175"/>
      <c r="AG38" s="1903"/>
      <c r="AH38" s="1903"/>
      <c r="AI38" s="1903"/>
      <c r="AJ38" s="1903"/>
      <c r="AK38" s="1903"/>
      <c r="AL38" s="1903"/>
      <c r="AM38" s="1903"/>
      <c r="AN38" s="1903"/>
      <c r="AO38" s="1903"/>
      <c r="AP38" s="1903"/>
      <c r="AQ38" s="1903"/>
      <c r="AR38" s="1903"/>
      <c r="AS38" s="1920"/>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row>
    <row r="39" spans="1:130">
      <c r="A39" s="83"/>
      <c r="B39" s="83"/>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row>
    <row r="40" spans="1:130">
      <c r="A40" s="83"/>
      <c r="B40" s="83"/>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row>
    <row r="41" spans="1:130">
      <c r="A41" s="75"/>
      <c r="B41" s="75"/>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row>
    <row r="42" spans="1:130">
      <c r="A42" s="75"/>
      <c r="B42" s="75"/>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row>
    <row r="43" spans="1:130">
      <c r="A43" s="75"/>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row>
    <row r="44" spans="1:130">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row>
    <row r="45" spans="1:130">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row>
    <row r="46" spans="1:130">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row>
    <row r="47" spans="1:130">
      <c r="A47" s="75"/>
      <c r="B47" s="75"/>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row>
    <row r="48" spans="1:130">
      <c r="A48" s="75"/>
      <c r="B48" s="75"/>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row>
    <row r="49" spans="1:130">
      <c r="A49" s="75"/>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row>
    <row r="50" spans="1:130">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row>
    <row r="51" spans="1:130">
      <c r="A51" s="75"/>
      <c r="B51" s="75"/>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row>
    <row r="52" spans="1:130">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row>
    <row r="53" spans="1:130">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row>
    <row r="54" spans="1:130">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row>
    <row r="55" spans="1:130">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row>
    <row r="56" spans="1:130">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row>
    <row r="57" spans="1:130">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row>
    <row r="58" spans="1:130">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row>
    <row r="59" spans="1:130">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row>
    <row r="60" spans="1:130">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row>
    <row r="61" spans="1:130">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row>
    <row r="62" spans="1:130">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row>
    <row r="63" spans="1:130">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row>
    <row r="64" spans="1:130">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row>
    <row r="65" spans="1:130">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row>
    <row r="66" spans="1:130">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row>
    <row r="67" spans="1:130">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row>
    <row r="68" spans="1:130">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row>
    <row r="69" spans="1:130">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row>
    <row r="70" spans="1:130">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row>
    <row r="71" spans="1:130">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row>
    <row r="72" spans="1:130">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row>
    <row r="73" spans="1:130">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row>
    <row r="74" spans="1:130">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row>
    <row r="75" spans="1:130">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row>
    <row r="76" spans="1:130">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row>
    <row r="77" spans="1:130">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row>
    <row r="78" spans="1:130">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c r="BG78" s="75"/>
      <c r="BH78" s="75"/>
      <c r="BI78" s="75"/>
      <c r="BJ78" s="75"/>
      <c r="BK78" s="75"/>
      <c r="BL78" s="75"/>
      <c r="BM78" s="75"/>
      <c r="BN78" s="75"/>
      <c r="BO78" s="75"/>
      <c r="BP78" s="75"/>
      <c r="BQ78" s="75"/>
      <c r="BR78" s="75"/>
      <c r="BS78" s="75"/>
      <c r="BT78" s="75"/>
      <c r="BU78" s="75"/>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row>
    <row r="79" spans="1:130">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row>
    <row r="80" spans="1:130">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row>
    <row r="81" spans="1:130">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row>
    <row r="82" spans="1:130">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row>
    <row r="83" spans="1:130">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row>
    <row r="84" spans="1:130">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row>
    <row r="85" spans="1:130">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row>
    <row r="86" spans="1:130">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row>
    <row r="87" spans="1:130">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row>
    <row r="88" spans="1:130">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row>
    <row r="89" spans="1:130">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c r="BF89" s="75"/>
      <c r="BG89" s="75"/>
      <c r="BH89" s="75"/>
      <c r="BI89" s="75"/>
      <c r="BJ89" s="75"/>
      <c r="BK89" s="75"/>
      <c r="BL89" s="75"/>
      <c r="BM89" s="75"/>
      <c r="BN89" s="75"/>
      <c r="BO89" s="75"/>
      <c r="BP89" s="75"/>
      <c r="BQ89" s="75"/>
      <c r="BR89" s="75"/>
      <c r="BS89" s="75"/>
      <c r="BT89" s="75"/>
      <c r="BU89" s="75"/>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row>
    <row r="90" spans="1:130">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row>
    <row r="91" spans="1:130">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row>
    <row r="92" spans="1:130">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row>
    <row r="93" spans="1:130">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row>
    <row r="94" spans="1:130">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row>
    <row r="95" spans="1:130">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row>
    <row r="96" spans="1:130">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row>
    <row r="97" spans="1:130">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c r="BF97" s="75"/>
      <c r="BG97" s="75"/>
      <c r="BH97" s="75"/>
      <c r="BI97" s="75"/>
      <c r="BJ97" s="75"/>
      <c r="BK97" s="75"/>
      <c r="BL97" s="75"/>
      <c r="BM97" s="75"/>
      <c r="BN97" s="75"/>
      <c r="BO97" s="75"/>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row>
    <row r="98" spans="1:130">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row>
    <row r="99" spans="1:130">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c r="BD99" s="75"/>
      <c r="BE99" s="75"/>
      <c r="BF99" s="75"/>
      <c r="BG99" s="75"/>
      <c r="BH99" s="75"/>
      <c r="BI99" s="75"/>
      <c r="BJ99" s="75"/>
      <c r="BK99" s="75"/>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row>
    <row r="100" spans="1:130">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row>
    <row r="101" spans="1:130">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75"/>
      <c r="AZ101" s="75"/>
      <c r="BA101" s="75"/>
      <c r="BB101" s="75"/>
      <c r="BC101" s="75"/>
      <c r="BD101" s="75"/>
      <c r="BE101" s="75"/>
      <c r="BF101" s="75"/>
      <c r="BG101" s="75"/>
      <c r="BH101" s="75"/>
      <c r="BI101" s="75"/>
      <c r="BJ101" s="75"/>
      <c r="BK101" s="75"/>
      <c r="BL101" s="75"/>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row>
    <row r="102" spans="1:130">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75"/>
      <c r="AZ102" s="75"/>
      <c r="BA102" s="75"/>
      <c r="BB102" s="75"/>
      <c r="BC102" s="75"/>
      <c r="BD102" s="75"/>
      <c r="BE102" s="75"/>
      <c r="BF102" s="75"/>
      <c r="BG102" s="75"/>
      <c r="BH102" s="75"/>
      <c r="BI102" s="75"/>
      <c r="BJ102" s="75"/>
      <c r="BK102" s="75"/>
      <c r="BL102" s="75"/>
      <c r="BM102" s="75"/>
      <c r="BN102" s="75"/>
      <c r="BO102" s="75"/>
      <c r="BP102" s="75"/>
      <c r="BQ102" s="75"/>
      <c r="BR102" s="75"/>
      <c r="BS102" s="7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row>
    <row r="103" spans="1:130">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c r="AX103" s="75"/>
      <c r="AY103" s="75"/>
      <c r="AZ103" s="75"/>
      <c r="BA103" s="75"/>
      <c r="BB103" s="75"/>
      <c r="BC103" s="75"/>
      <c r="BD103" s="75"/>
      <c r="BE103" s="75"/>
      <c r="BF103" s="75"/>
      <c r="BG103" s="75"/>
      <c r="BH103" s="75"/>
      <c r="BI103" s="75"/>
      <c r="BJ103" s="75"/>
      <c r="BK103" s="75"/>
      <c r="BL103" s="75"/>
      <c r="BM103" s="75"/>
      <c r="BN103" s="75"/>
      <c r="BO103" s="75"/>
      <c r="BP103" s="75"/>
      <c r="BQ103" s="75"/>
      <c r="BR103" s="75"/>
      <c r="BS103" s="7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row>
    <row r="104" spans="1:130">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c r="AX104" s="75"/>
      <c r="AY104" s="75"/>
      <c r="AZ104" s="75"/>
      <c r="BA104" s="75"/>
      <c r="BB104" s="75"/>
      <c r="BC104" s="75"/>
      <c r="BD104" s="75"/>
      <c r="BE104" s="75"/>
      <c r="BF104" s="75"/>
      <c r="BG104" s="75"/>
      <c r="BH104" s="75"/>
      <c r="BI104" s="75"/>
      <c r="BJ104" s="75"/>
      <c r="BK104" s="75"/>
      <c r="BL104" s="75"/>
      <c r="BM104" s="75"/>
      <c r="BN104" s="75"/>
      <c r="BO104" s="75"/>
      <c r="BP104" s="75"/>
      <c r="BQ104" s="75"/>
      <c r="BR104" s="75"/>
      <c r="BS104" s="7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row>
    <row r="105" spans="1:130">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c r="AY105" s="75"/>
      <c r="AZ105" s="75"/>
      <c r="BA105" s="75"/>
      <c r="BB105" s="75"/>
      <c r="BC105" s="75"/>
      <c r="BD105" s="75"/>
      <c r="BE105" s="75"/>
      <c r="BF105" s="75"/>
      <c r="BG105" s="75"/>
      <c r="BH105" s="75"/>
      <c r="BI105" s="75"/>
      <c r="BJ105" s="75"/>
      <c r="BK105" s="75"/>
      <c r="BL105" s="75"/>
      <c r="BM105" s="75"/>
      <c r="BN105" s="75"/>
      <c r="BO105" s="75"/>
      <c r="BP105" s="75"/>
      <c r="BQ105" s="75"/>
      <c r="BR105" s="75"/>
      <c r="BS105" s="7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row>
    <row r="106" spans="1:130">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75"/>
      <c r="BB106" s="75"/>
      <c r="BC106" s="75"/>
      <c r="BD106" s="75"/>
      <c r="BE106" s="75"/>
      <c r="BF106" s="75"/>
      <c r="BG106" s="75"/>
      <c r="BH106" s="75"/>
      <c r="BI106" s="75"/>
      <c r="BJ106" s="75"/>
      <c r="BK106" s="75"/>
      <c r="BL106" s="75"/>
      <c r="BM106" s="75"/>
      <c r="BN106" s="75"/>
      <c r="BO106" s="75"/>
      <c r="BP106" s="75"/>
      <c r="BQ106" s="75"/>
      <c r="BR106" s="75"/>
      <c r="BS106" s="7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row>
    <row r="107" spans="1:130">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row>
    <row r="108" spans="1:130">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75"/>
      <c r="AZ108" s="75"/>
      <c r="BA108" s="75"/>
      <c r="BB108" s="75"/>
      <c r="BC108" s="75"/>
      <c r="BD108" s="75"/>
      <c r="BE108" s="75"/>
      <c r="BF108" s="75"/>
      <c r="BG108" s="75"/>
      <c r="BH108" s="75"/>
      <c r="BI108" s="75"/>
      <c r="BJ108" s="75"/>
      <c r="BK108" s="75"/>
      <c r="BL108" s="75"/>
      <c r="BM108" s="75"/>
      <c r="BN108" s="75"/>
      <c r="BO108" s="75"/>
      <c r="BP108" s="75"/>
      <c r="BQ108" s="75"/>
      <c r="BR108" s="75"/>
      <c r="BS108" s="7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row>
    <row r="109" spans="1:130">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75"/>
      <c r="BB109" s="75"/>
      <c r="BC109" s="75"/>
      <c r="BD109" s="75"/>
      <c r="BE109" s="75"/>
      <c r="BF109" s="75"/>
      <c r="BG109" s="75"/>
      <c r="BH109" s="75"/>
      <c r="BI109" s="75"/>
      <c r="BJ109" s="75"/>
      <c r="BK109" s="75"/>
      <c r="BL109" s="75"/>
      <c r="BM109" s="75"/>
      <c r="BN109" s="75"/>
      <c r="BO109" s="75"/>
      <c r="BP109" s="75"/>
      <c r="BQ109" s="75"/>
      <c r="BR109" s="75"/>
      <c r="BS109" s="7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row>
    <row r="110" spans="1:130">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c r="BF110" s="75"/>
      <c r="BG110" s="75"/>
      <c r="BH110" s="75"/>
      <c r="BI110" s="75"/>
      <c r="BJ110" s="75"/>
      <c r="BK110" s="75"/>
      <c r="BL110" s="75"/>
      <c r="BM110" s="75"/>
      <c r="BN110" s="75"/>
      <c r="BO110" s="75"/>
      <c r="BP110" s="75"/>
      <c r="BQ110" s="75"/>
      <c r="BR110" s="75"/>
      <c r="BS110" s="7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row>
    <row r="111" spans="1:130">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c r="BF111" s="75"/>
      <c r="BG111" s="75"/>
      <c r="BH111" s="75"/>
      <c r="BI111" s="75"/>
      <c r="BJ111" s="75"/>
      <c r="BK111" s="75"/>
      <c r="BL111" s="75"/>
      <c r="BM111" s="75"/>
      <c r="BN111" s="75"/>
      <c r="BO111" s="75"/>
      <c r="BP111" s="75"/>
      <c r="BQ111" s="75"/>
      <c r="BR111" s="75"/>
      <c r="BS111" s="7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row>
    <row r="112" spans="1:130">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75"/>
      <c r="BG112" s="75"/>
      <c r="BH112" s="75"/>
      <c r="BI112" s="75"/>
      <c r="BJ112" s="75"/>
      <c r="BK112" s="75"/>
      <c r="BL112" s="7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row>
    <row r="113" spans="1:130">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row>
    <row r="114" spans="1:130">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row>
    <row r="115" spans="1:130">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row>
    <row r="116" spans="1:130">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F116" s="75"/>
      <c r="BG116" s="75"/>
      <c r="BH116" s="75"/>
      <c r="BI116" s="75"/>
      <c r="BJ116" s="75"/>
      <c r="BK116" s="75"/>
      <c r="BL116" s="7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row>
    <row r="117" spans="1:130">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row>
    <row r="118" spans="1:130">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row>
    <row r="119" spans="1:130">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c r="BF119" s="75"/>
      <c r="BG119" s="75"/>
      <c r="BH119" s="75"/>
      <c r="BI119" s="75"/>
      <c r="BJ119" s="75"/>
      <c r="BK119" s="75"/>
      <c r="BL119" s="75"/>
      <c r="BM119" s="75"/>
      <c r="BN119" s="75"/>
      <c r="BO119" s="75"/>
      <c r="BP119" s="75"/>
      <c r="BQ119" s="75"/>
      <c r="BR119" s="75"/>
      <c r="BS119" s="7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row>
    <row r="120" spans="1:130">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75"/>
      <c r="BE120" s="75"/>
      <c r="BF120" s="75"/>
      <c r="BG120" s="75"/>
      <c r="BH120" s="75"/>
      <c r="BI120" s="75"/>
      <c r="BJ120" s="75"/>
      <c r="BK120" s="75"/>
      <c r="BL120" s="75"/>
      <c r="BM120" s="75"/>
      <c r="BN120" s="75"/>
      <c r="BO120" s="75"/>
      <c r="BP120" s="75"/>
      <c r="BQ120" s="75"/>
      <c r="BR120" s="75"/>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row>
    <row r="121" spans="1:130">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row>
    <row r="122" spans="1:130">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c r="BI122" s="75"/>
      <c r="BJ122" s="75"/>
      <c r="BK122" s="75"/>
      <c r="BL122" s="75"/>
      <c r="BM122" s="75"/>
      <c r="BN122" s="75"/>
      <c r="BO122" s="75"/>
      <c r="BP122" s="75"/>
      <c r="BQ122" s="75"/>
      <c r="BR122" s="75"/>
      <c r="BS122" s="7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row>
    <row r="123" spans="1:130">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75"/>
      <c r="BH123" s="75"/>
      <c r="BI123" s="75"/>
      <c r="BJ123" s="75"/>
      <c r="BK123" s="75"/>
      <c r="BL123" s="7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row>
    <row r="124" spans="1:130">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75"/>
      <c r="BB124" s="75"/>
      <c r="BC124" s="75"/>
      <c r="BD124" s="75"/>
      <c r="BE124" s="75"/>
      <c r="BF124" s="75"/>
      <c r="BG124" s="75"/>
      <c r="BH124" s="75"/>
      <c r="BI124" s="75"/>
      <c r="BJ124" s="75"/>
      <c r="BK124" s="75"/>
      <c r="BL124" s="75"/>
      <c r="BM124" s="75"/>
      <c r="BN124" s="75"/>
      <c r="BO124" s="75"/>
      <c r="BP124" s="75"/>
      <c r="BQ124" s="75"/>
      <c r="BR124" s="75"/>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row>
    <row r="125" spans="1:130">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75"/>
      <c r="AZ125" s="75"/>
      <c r="BA125" s="75"/>
      <c r="BB125" s="75"/>
      <c r="BC125" s="75"/>
      <c r="BD125" s="75"/>
      <c r="BE125" s="75"/>
      <c r="BF125" s="75"/>
      <c r="BG125" s="75"/>
      <c r="BH125" s="75"/>
      <c r="BI125" s="75"/>
      <c r="BJ125" s="75"/>
      <c r="BK125" s="75"/>
      <c r="BL125" s="75"/>
      <c r="BM125" s="75"/>
      <c r="BN125" s="75"/>
      <c r="BO125" s="75"/>
      <c r="BP125" s="75"/>
      <c r="BQ125" s="75"/>
      <c r="BR125" s="75"/>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row>
    <row r="126" spans="1:130">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c r="AY126" s="75"/>
      <c r="AZ126" s="75"/>
      <c r="BA126" s="75"/>
      <c r="BB126" s="75"/>
      <c r="BC126" s="75"/>
      <c r="BD126" s="75"/>
      <c r="BE126" s="75"/>
      <c r="BF126" s="75"/>
      <c r="BG126" s="75"/>
      <c r="BH126" s="75"/>
      <c r="BI126" s="75"/>
      <c r="BJ126" s="75"/>
      <c r="BK126" s="75"/>
      <c r="BL126" s="75"/>
      <c r="BM126" s="75"/>
      <c r="BN126" s="75"/>
      <c r="BO126" s="75"/>
      <c r="BP126" s="75"/>
      <c r="BQ126" s="75"/>
      <c r="BR126" s="75"/>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row>
    <row r="127" spans="1:130">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c r="AY127" s="75"/>
      <c r="AZ127" s="75"/>
      <c r="BA127" s="75"/>
      <c r="BB127" s="75"/>
      <c r="BC127" s="75"/>
      <c r="BD127" s="75"/>
      <c r="BE127" s="75"/>
      <c r="BF127" s="75"/>
      <c r="BG127" s="75"/>
      <c r="BH127" s="75"/>
      <c r="BI127" s="75"/>
      <c r="BJ127" s="75"/>
      <c r="BK127" s="75"/>
      <c r="BL127" s="75"/>
      <c r="BM127" s="75"/>
      <c r="BN127" s="75"/>
      <c r="BO127" s="75"/>
      <c r="BP127" s="75"/>
      <c r="BQ127" s="75"/>
      <c r="BR127" s="75"/>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row>
    <row r="128" spans="1:130">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c r="AY128" s="75"/>
      <c r="AZ128" s="75"/>
      <c r="BA128" s="75"/>
      <c r="BB128" s="75"/>
      <c r="BC128" s="75"/>
      <c r="BD128" s="75"/>
      <c r="BE128" s="75"/>
      <c r="BF128" s="75"/>
      <c r="BG128" s="75"/>
      <c r="BH128" s="75"/>
      <c r="BI128" s="75"/>
      <c r="BJ128" s="75"/>
      <c r="BK128" s="75"/>
      <c r="BL128" s="75"/>
      <c r="BM128" s="75"/>
      <c r="BN128" s="75"/>
      <c r="BO128" s="75"/>
      <c r="BP128" s="75"/>
      <c r="BQ128" s="75"/>
      <c r="BR128" s="75"/>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row>
    <row r="129" spans="1:130">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c r="AY129" s="75"/>
      <c r="AZ129" s="75"/>
      <c r="BA129" s="75"/>
      <c r="BB129" s="75"/>
      <c r="BC129" s="75"/>
      <c r="BD129" s="75"/>
      <c r="BE129" s="75"/>
      <c r="BF129" s="75"/>
      <c r="BG129" s="75"/>
      <c r="BH129" s="75"/>
      <c r="BI129" s="75"/>
      <c r="BJ129" s="75"/>
      <c r="BK129" s="75"/>
      <c r="BL129" s="75"/>
      <c r="BM129" s="75"/>
      <c r="BN129" s="75"/>
      <c r="BO129" s="75"/>
      <c r="BP129" s="75"/>
      <c r="BQ129" s="75"/>
      <c r="BR129" s="75"/>
      <c r="BS129" s="75"/>
      <c r="BT129" s="75"/>
      <c r="BU129" s="75"/>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row>
    <row r="130" spans="1:130">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75"/>
      <c r="AZ130" s="75"/>
      <c r="BA130" s="75"/>
      <c r="BB130" s="75"/>
      <c r="BC130" s="75"/>
      <c r="BD130" s="75"/>
      <c r="BE130" s="75"/>
      <c r="BF130" s="75"/>
      <c r="BG130" s="75"/>
      <c r="BH130" s="75"/>
      <c r="BI130" s="75"/>
      <c r="BJ130" s="75"/>
      <c r="BK130" s="75"/>
      <c r="BL130" s="75"/>
      <c r="BM130" s="75"/>
      <c r="BN130" s="75"/>
      <c r="BO130" s="75"/>
      <c r="BP130" s="75"/>
      <c r="BQ130" s="75"/>
      <c r="BR130" s="75"/>
      <c r="BS130" s="75"/>
      <c r="BT130" s="75"/>
      <c r="BU130" s="75"/>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row>
    <row r="131" spans="1:130">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c r="AY131" s="75"/>
      <c r="AZ131" s="75"/>
      <c r="BA131" s="75"/>
      <c r="BB131" s="75"/>
      <c r="BC131" s="75"/>
      <c r="BD131" s="75"/>
      <c r="BE131" s="75"/>
      <c r="BF131" s="75"/>
      <c r="BG131" s="75"/>
      <c r="BH131" s="75"/>
      <c r="BI131" s="75"/>
      <c r="BJ131" s="75"/>
      <c r="BK131" s="75"/>
      <c r="BL131" s="75"/>
      <c r="BM131" s="75"/>
      <c r="BN131" s="75"/>
      <c r="BO131" s="75"/>
      <c r="BP131" s="75"/>
      <c r="BQ131" s="75"/>
      <c r="BR131" s="75"/>
      <c r="BS131" s="75"/>
      <c r="BT131" s="75"/>
      <c r="BU131" s="75"/>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row>
    <row r="132" spans="1:130">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row>
    <row r="133" spans="1:130">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75"/>
      <c r="AZ133" s="75"/>
      <c r="BA133" s="75"/>
      <c r="BB133" s="75"/>
      <c r="BC133" s="75"/>
      <c r="BD133" s="75"/>
      <c r="BE133" s="75"/>
      <c r="BF133" s="75"/>
      <c r="BG133" s="75"/>
      <c r="BH133" s="75"/>
      <c r="BI133" s="75"/>
      <c r="BJ133" s="75"/>
      <c r="BK133" s="75"/>
      <c r="BL133" s="75"/>
      <c r="BM133" s="75"/>
      <c r="BN133" s="75"/>
      <c r="BO133" s="75"/>
      <c r="BP133" s="75"/>
      <c r="BQ133" s="75"/>
      <c r="BR133" s="75"/>
      <c r="BS133" s="75"/>
      <c r="BT133" s="75"/>
      <c r="BU133" s="75"/>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row>
    <row r="134" spans="1:130">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75"/>
      <c r="AZ134" s="75"/>
      <c r="BA134" s="75"/>
      <c r="BB134" s="75"/>
      <c r="BC134" s="75"/>
      <c r="BD134" s="75"/>
      <c r="BE134" s="75"/>
      <c r="BF134" s="75"/>
      <c r="BG134" s="75"/>
      <c r="BH134" s="75"/>
      <c r="BI134" s="75"/>
      <c r="BJ134" s="75"/>
      <c r="BK134" s="75"/>
      <c r="BL134" s="75"/>
      <c r="BM134" s="75"/>
      <c r="BN134" s="75"/>
      <c r="BO134" s="75"/>
      <c r="BP134" s="75"/>
      <c r="BQ134" s="75"/>
      <c r="BR134" s="75"/>
      <c r="BS134" s="75"/>
      <c r="BT134" s="75"/>
      <c r="BU134" s="75"/>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row>
    <row r="135" spans="1:130">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75"/>
      <c r="BA135" s="75"/>
      <c r="BB135" s="75"/>
      <c r="BC135" s="75"/>
      <c r="BD135" s="75"/>
      <c r="BE135" s="75"/>
      <c r="BF135" s="75"/>
      <c r="BG135" s="75"/>
      <c r="BH135" s="75"/>
      <c r="BI135" s="75"/>
      <c r="BJ135" s="75"/>
      <c r="BK135" s="75"/>
      <c r="BL135" s="75"/>
      <c r="BM135" s="75"/>
      <c r="BN135" s="75"/>
      <c r="BO135" s="75"/>
      <c r="BP135" s="75"/>
      <c r="BQ135" s="75"/>
      <c r="BR135" s="75"/>
      <c r="BS135" s="75"/>
      <c r="BT135" s="75"/>
      <c r="BU135" s="75"/>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row>
    <row r="136" spans="1:130">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c r="AY136" s="75"/>
      <c r="AZ136" s="75"/>
      <c r="BA136" s="75"/>
      <c r="BB136" s="75"/>
      <c r="BC136" s="75"/>
      <c r="BD136" s="75"/>
      <c r="BE136" s="75"/>
      <c r="BF136" s="75"/>
      <c r="BG136" s="75"/>
      <c r="BH136" s="75"/>
      <c r="BI136" s="75"/>
      <c r="BJ136" s="75"/>
      <c r="BK136" s="75"/>
      <c r="BL136" s="75"/>
      <c r="BM136" s="75"/>
      <c r="BN136" s="75"/>
      <c r="BO136" s="75"/>
      <c r="BP136" s="75"/>
      <c r="BQ136" s="75"/>
      <c r="BR136" s="75"/>
      <c r="BS136" s="75"/>
      <c r="BT136" s="75"/>
      <c r="BU136" s="75"/>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row>
    <row r="137" spans="1:130">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c r="AY137" s="75"/>
      <c r="AZ137" s="75"/>
      <c r="BA137" s="75"/>
      <c r="BB137" s="75"/>
      <c r="BC137" s="75"/>
      <c r="BD137" s="75"/>
      <c r="BE137" s="75"/>
      <c r="BF137" s="75"/>
      <c r="BG137" s="75"/>
      <c r="BH137" s="75"/>
      <c r="BI137" s="75"/>
      <c r="BJ137" s="75"/>
      <c r="BK137" s="75"/>
      <c r="BL137" s="75"/>
      <c r="BM137" s="75"/>
      <c r="BN137" s="75"/>
      <c r="BO137" s="75"/>
      <c r="BP137" s="75"/>
      <c r="BQ137" s="75"/>
      <c r="BR137" s="75"/>
      <c r="BS137" s="75"/>
      <c r="BT137" s="75"/>
      <c r="BU137" s="75"/>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row>
    <row r="138" spans="1:130">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c r="AY138" s="75"/>
      <c r="AZ138" s="75"/>
      <c r="BA138" s="75"/>
      <c r="BB138" s="75"/>
      <c r="BC138" s="75"/>
      <c r="BD138" s="75"/>
      <c r="BE138" s="75"/>
      <c r="BF138" s="75"/>
      <c r="BG138" s="75"/>
      <c r="BH138" s="75"/>
      <c r="BI138" s="75"/>
      <c r="BJ138" s="75"/>
      <c r="BK138" s="75"/>
      <c r="BL138" s="75"/>
      <c r="BM138" s="75"/>
      <c r="BN138" s="75"/>
      <c r="BO138" s="75"/>
      <c r="BP138" s="75"/>
      <c r="BQ138" s="75"/>
      <c r="BR138" s="75"/>
      <c r="BS138" s="75"/>
      <c r="BT138" s="75"/>
      <c r="BU138" s="75"/>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row>
    <row r="139" spans="1:130">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c r="AY139" s="75"/>
      <c r="AZ139" s="75"/>
      <c r="BA139" s="75"/>
      <c r="BB139" s="75"/>
      <c r="BC139" s="75"/>
      <c r="BD139" s="75"/>
      <c r="BE139" s="75"/>
      <c r="BF139" s="75"/>
      <c r="BG139" s="75"/>
      <c r="BH139" s="75"/>
      <c r="BI139" s="75"/>
      <c r="BJ139" s="75"/>
      <c r="BK139" s="75"/>
      <c r="BL139" s="75"/>
      <c r="BM139" s="75"/>
      <c r="BN139" s="75"/>
      <c r="BO139" s="75"/>
      <c r="BP139" s="75"/>
      <c r="BQ139" s="75"/>
      <c r="BR139" s="75"/>
      <c r="BS139" s="75"/>
      <c r="BT139" s="75"/>
      <c r="BU139" s="75"/>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row>
    <row r="140" spans="1:130">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75"/>
      <c r="AZ140" s="75"/>
      <c r="BA140" s="75"/>
      <c r="BB140" s="75"/>
      <c r="BC140" s="75"/>
      <c r="BD140" s="75"/>
      <c r="BE140" s="75"/>
      <c r="BF140" s="75"/>
      <c r="BG140" s="75"/>
      <c r="BH140" s="75"/>
      <c r="BI140" s="75"/>
      <c r="BJ140" s="75"/>
      <c r="BK140" s="75"/>
      <c r="BL140" s="75"/>
      <c r="BM140" s="75"/>
      <c r="BN140" s="75"/>
      <c r="BO140" s="75"/>
      <c r="BP140" s="75"/>
      <c r="BQ140" s="75"/>
      <c r="BR140" s="75"/>
      <c r="BS140" s="75"/>
      <c r="BT140" s="75"/>
      <c r="BU140" s="75"/>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row>
    <row r="141" spans="1:130">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75"/>
      <c r="AZ141" s="75"/>
      <c r="BA141" s="75"/>
      <c r="BB141" s="75"/>
      <c r="BC141" s="75"/>
      <c r="BD141" s="75"/>
      <c r="BE141" s="75"/>
      <c r="BF141" s="75"/>
      <c r="BG141" s="75"/>
      <c r="BH141" s="75"/>
      <c r="BI141" s="75"/>
      <c r="BJ141" s="75"/>
      <c r="BK141" s="75"/>
      <c r="BL141" s="75"/>
      <c r="BM141" s="75"/>
      <c r="BN141" s="75"/>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row>
    <row r="142" spans="1:130">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75"/>
      <c r="AZ142" s="75"/>
      <c r="BA142" s="75"/>
      <c r="BB142" s="75"/>
      <c r="BC142" s="75"/>
      <c r="BD142" s="75"/>
      <c r="BE142" s="75"/>
      <c r="BF142" s="75"/>
      <c r="BG142" s="75"/>
      <c r="BH142" s="75"/>
      <c r="BI142" s="75"/>
      <c r="BJ142" s="75"/>
      <c r="BK142" s="75"/>
      <c r="BL142" s="75"/>
      <c r="BM142" s="75"/>
      <c r="BN142" s="75"/>
      <c r="BO142" s="75"/>
      <c r="BP142" s="75"/>
      <c r="BQ142" s="75"/>
      <c r="BR142" s="75"/>
      <c r="BS142" s="75"/>
      <c r="BT142" s="75"/>
      <c r="BU142" s="75"/>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row>
    <row r="143" spans="1:130">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row>
    <row r="144" spans="1:130">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5"/>
      <c r="AY144" s="75"/>
      <c r="AZ144" s="75"/>
      <c r="BA144" s="75"/>
      <c r="BB144" s="75"/>
      <c r="BC144" s="75"/>
      <c r="BD144" s="75"/>
      <c r="BE144" s="75"/>
      <c r="BF144" s="75"/>
      <c r="BG144" s="75"/>
      <c r="BH144" s="75"/>
      <c r="BI144" s="75"/>
      <c r="BJ144" s="75"/>
      <c r="BK144" s="75"/>
      <c r="BL144" s="75"/>
      <c r="BM144" s="75"/>
      <c r="BN144" s="75"/>
      <c r="BO144" s="75"/>
      <c r="BP144" s="75"/>
      <c r="BQ144" s="75"/>
      <c r="BR144" s="75"/>
      <c r="BS144" s="75"/>
      <c r="BT144" s="75"/>
      <c r="BU144" s="75"/>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row>
    <row r="145" spans="1:130">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c r="AY145" s="75"/>
      <c r="AZ145" s="75"/>
      <c r="BA145" s="75"/>
      <c r="BB145" s="75"/>
      <c r="BC145" s="75"/>
      <c r="BD145" s="75"/>
      <c r="BE145" s="75"/>
      <c r="BF145" s="75"/>
      <c r="BG145" s="75"/>
      <c r="BH145" s="75"/>
      <c r="BI145" s="75"/>
      <c r="BJ145" s="75"/>
      <c r="BK145" s="75"/>
      <c r="BL145" s="75"/>
      <c r="BM145" s="75"/>
      <c r="BN145" s="75"/>
      <c r="BO145" s="75"/>
      <c r="BP145" s="75"/>
      <c r="BQ145" s="75"/>
      <c r="BR145" s="75"/>
      <c r="BS145" s="75"/>
      <c r="BT145" s="75"/>
      <c r="BU145" s="75"/>
      <c r="BV145" s="75"/>
      <c r="BW145" s="75"/>
      <c r="BX145" s="75"/>
      <c r="BY145" s="75"/>
      <c r="BZ145" s="75"/>
      <c r="CA145" s="75"/>
      <c r="CB145" s="75"/>
      <c r="CC145" s="75"/>
      <c r="CD145" s="75"/>
      <c r="CE145" s="75"/>
      <c r="CF145" s="75"/>
      <c r="CG145" s="75"/>
      <c r="CH145" s="75"/>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row>
    <row r="146" spans="1:130">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75"/>
      <c r="AV146" s="75"/>
      <c r="AW146" s="75"/>
      <c r="AX146" s="75"/>
      <c r="AY146" s="75"/>
      <c r="AZ146" s="75"/>
      <c r="BA146" s="75"/>
      <c r="BB146" s="75"/>
      <c r="BC146" s="75"/>
      <c r="BD146" s="75"/>
      <c r="BE146" s="75"/>
      <c r="BF146" s="75"/>
      <c r="BG146" s="75"/>
      <c r="BH146" s="75"/>
      <c r="BI146" s="75"/>
      <c r="BJ146" s="75"/>
      <c r="BK146" s="75"/>
      <c r="BL146" s="75"/>
      <c r="BM146" s="75"/>
      <c r="BN146" s="75"/>
      <c r="BO146" s="75"/>
      <c r="BP146" s="75"/>
      <c r="BQ146" s="75"/>
      <c r="BR146" s="75"/>
      <c r="BS146" s="75"/>
      <c r="BT146" s="75"/>
      <c r="BU146" s="75"/>
      <c r="BV146" s="75"/>
      <c r="BW146" s="75"/>
      <c r="BX146" s="75"/>
      <c r="BY146" s="75"/>
      <c r="BZ146" s="75"/>
      <c r="CA146" s="75"/>
      <c r="CB146" s="75"/>
      <c r="CC146" s="75"/>
      <c r="CD146" s="75"/>
      <c r="CE146" s="75"/>
      <c r="CF146" s="75"/>
      <c r="CG146" s="75"/>
      <c r="CH146" s="75"/>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row>
    <row r="147" spans="1:130">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row>
    <row r="148" spans="1:130">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c r="AX148" s="75"/>
      <c r="AY148" s="75"/>
      <c r="AZ148" s="75"/>
      <c r="BA148" s="75"/>
      <c r="BB148" s="75"/>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row>
    <row r="149" spans="1:130">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75"/>
      <c r="AZ149" s="75"/>
      <c r="BA149" s="75"/>
      <c r="BB149" s="75"/>
      <c r="BC149" s="75"/>
      <c r="BD149" s="75"/>
      <c r="BE149" s="75"/>
      <c r="BF149" s="75"/>
      <c r="BG149" s="75"/>
      <c r="BH149" s="75"/>
      <c r="BI149" s="75"/>
      <c r="BJ149" s="75"/>
      <c r="BK149" s="75"/>
      <c r="BL149" s="75"/>
      <c r="BM149" s="75"/>
      <c r="BN149" s="75"/>
      <c r="BO149" s="75"/>
      <c r="BP149" s="75"/>
      <c r="BQ149" s="75"/>
      <c r="BR149" s="75"/>
      <c r="BS149" s="75"/>
      <c r="BT149" s="75"/>
      <c r="BU149" s="75"/>
      <c r="BV149" s="75"/>
      <c r="BW149" s="75"/>
      <c r="BX149" s="75"/>
      <c r="BY149" s="75"/>
      <c r="BZ149" s="75"/>
      <c r="CA149" s="75"/>
      <c r="CB149" s="75"/>
      <c r="CC149" s="75"/>
      <c r="CD149" s="75"/>
      <c r="CE149" s="75"/>
      <c r="CF149" s="75"/>
      <c r="CG149" s="75"/>
      <c r="CH149" s="75"/>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row>
    <row r="150" spans="1:130">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c r="AX150" s="75"/>
      <c r="AY150" s="75"/>
      <c r="AZ150" s="75"/>
      <c r="BA150" s="75"/>
      <c r="BB150" s="75"/>
      <c r="BC150" s="75"/>
      <c r="BD150" s="75"/>
      <c r="BE150" s="75"/>
      <c r="BF150" s="75"/>
      <c r="BG150" s="75"/>
      <c r="BH150" s="75"/>
      <c r="BI150" s="75"/>
      <c r="BJ150" s="75"/>
      <c r="BK150" s="75"/>
      <c r="BL150" s="75"/>
      <c r="BM150" s="75"/>
      <c r="BN150" s="75"/>
      <c r="BO150" s="75"/>
      <c r="BP150" s="75"/>
      <c r="BQ150" s="75"/>
      <c r="BR150" s="75"/>
      <c r="BS150" s="75"/>
      <c r="BT150" s="75"/>
      <c r="BU150" s="75"/>
      <c r="BV150" s="75"/>
      <c r="BW150" s="75"/>
      <c r="BX150" s="75"/>
      <c r="BY150" s="75"/>
      <c r="BZ150" s="75"/>
      <c r="CA150" s="75"/>
      <c r="CB150" s="75"/>
      <c r="CC150" s="75"/>
      <c r="CD150" s="75"/>
      <c r="CE150" s="75"/>
      <c r="CF150" s="75"/>
      <c r="CG150" s="75"/>
      <c r="CH150" s="75"/>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row>
    <row r="151" spans="1:130">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c r="BF151" s="75"/>
      <c r="BG151" s="75"/>
      <c r="BH151" s="75"/>
      <c r="BI151" s="75"/>
      <c r="BJ151" s="75"/>
      <c r="BK151" s="75"/>
      <c r="BL151" s="75"/>
      <c r="BM151" s="75"/>
      <c r="BN151" s="75"/>
      <c r="BO151" s="75"/>
      <c r="BP151" s="75"/>
      <c r="BQ151" s="75"/>
      <c r="BR151" s="75"/>
      <c r="BS151" s="75"/>
      <c r="BT151" s="75"/>
      <c r="BU151" s="75"/>
      <c r="BV151" s="75"/>
      <c r="BW151" s="75"/>
      <c r="BX151" s="75"/>
      <c r="BY151" s="75"/>
      <c r="BZ151" s="75"/>
      <c r="CA151" s="75"/>
      <c r="CB151" s="75"/>
      <c r="CC151" s="75"/>
      <c r="CD151" s="75"/>
      <c r="CE151" s="75"/>
      <c r="CF151" s="75"/>
      <c r="CG151" s="75"/>
      <c r="CH151" s="75"/>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row>
    <row r="152" spans="1:130">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75"/>
      <c r="AW152" s="75"/>
      <c r="AX152" s="75"/>
      <c r="AY152" s="75"/>
      <c r="AZ152" s="75"/>
      <c r="BA152" s="75"/>
      <c r="BB152" s="75"/>
      <c r="BC152" s="75"/>
      <c r="BD152" s="75"/>
      <c r="BE152" s="75"/>
      <c r="BF152" s="75"/>
      <c r="BG152" s="75"/>
      <c r="BH152" s="75"/>
      <c r="BI152" s="75"/>
      <c r="BJ152" s="75"/>
      <c r="BK152" s="75"/>
      <c r="BL152" s="75"/>
      <c r="BM152" s="75"/>
      <c r="BN152" s="75"/>
      <c r="BO152" s="75"/>
      <c r="BP152" s="75"/>
      <c r="BQ152" s="75"/>
      <c r="BR152" s="75"/>
      <c r="BS152" s="75"/>
      <c r="BT152" s="75"/>
      <c r="BU152" s="75"/>
      <c r="BV152" s="75"/>
      <c r="BW152" s="75"/>
      <c r="BX152" s="75"/>
      <c r="BY152" s="75"/>
      <c r="BZ152" s="75"/>
      <c r="CA152" s="75"/>
      <c r="CB152" s="75"/>
      <c r="CC152" s="75"/>
      <c r="CD152" s="75"/>
      <c r="CE152" s="75"/>
      <c r="CF152" s="75"/>
      <c r="CG152" s="75"/>
      <c r="CH152" s="75"/>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row>
    <row r="153" spans="1:130">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75"/>
      <c r="AW153" s="75"/>
      <c r="AX153" s="75"/>
      <c r="AY153" s="75"/>
      <c r="AZ153" s="75"/>
      <c r="BA153" s="75"/>
      <c r="BB153" s="75"/>
      <c r="BC153" s="75"/>
      <c r="BD153" s="75"/>
      <c r="BE153" s="75"/>
      <c r="BF153" s="75"/>
      <c r="BG153" s="75"/>
      <c r="BH153" s="75"/>
      <c r="BI153" s="75"/>
      <c r="BJ153" s="75"/>
      <c r="BK153" s="75"/>
      <c r="BL153" s="75"/>
      <c r="BM153" s="75"/>
      <c r="BN153" s="75"/>
      <c r="BO153" s="75"/>
      <c r="BP153" s="75"/>
      <c r="BQ153" s="75"/>
      <c r="BR153" s="75"/>
      <c r="BS153" s="75"/>
      <c r="BT153" s="75"/>
      <c r="BU153" s="75"/>
      <c r="BV153" s="75"/>
      <c r="BW153" s="75"/>
      <c r="BX153" s="75"/>
      <c r="BY153" s="75"/>
      <c r="BZ153" s="75"/>
      <c r="CA153" s="75"/>
      <c r="CB153" s="75"/>
      <c r="CC153" s="75"/>
      <c r="CD153" s="75"/>
      <c r="CE153" s="75"/>
      <c r="CF153" s="75"/>
      <c r="CG153" s="75"/>
      <c r="CH153" s="75"/>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row>
    <row r="154" spans="1:130">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c r="AX154" s="75"/>
      <c r="AY154" s="75"/>
      <c r="AZ154" s="75"/>
      <c r="BA154" s="75"/>
      <c r="BB154" s="75"/>
      <c r="BC154" s="75"/>
      <c r="BD154" s="75"/>
      <c r="BE154" s="75"/>
      <c r="BF154" s="75"/>
      <c r="BG154" s="75"/>
      <c r="BH154" s="75"/>
      <c r="BI154" s="75"/>
      <c r="BJ154" s="75"/>
      <c r="BK154" s="75"/>
      <c r="BL154" s="75"/>
      <c r="BM154" s="75"/>
      <c r="BN154" s="75"/>
      <c r="BO154" s="75"/>
      <c r="BP154" s="75"/>
      <c r="BQ154" s="75"/>
      <c r="BR154" s="75"/>
      <c r="BS154" s="75"/>
      <c r="BT154" s="75"/>
      <c r="BU154" s="75"/>
      <c r="BV154" s="75"/>
      <c r="BW154" s="75"/>
      <c r="BX154" s="75"/>
      <c r="BY154" s="75"/>
      <c r="BZ154" s="75"/>
      <c r="CA154" s="75"/>
      <c r="CB154" s="75"/>
      <c r="CC154" s="75"/>
      <c r="CD154" s="75"/>
      <c r="CE154" s="75"/>
      <c r="CF154" s="75"/>
      <c r="CG154" s="75"/>
      <c r="CH154" s="75"/>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row>
    <row r="155" spans="1:130">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c r="AY155" s="75"/>
      <c r="AZ155" s="75"/>
      <c r="BA155" s="75"/>
      <c r="BB155" s="75"/>
      <c r="BC155" s="75"/>
      <c r="BD155" s="75"/>
      <c r="BE155" s="75"/>
      <c r="BF155" s="75"/>
      <c r="BG155" s="75"/>
      <c r="BH155" s="75"/>
      <c r="BI155" s="75"/>
      <c r="BJ155" s="75"/>
      <c r="BK155" s="75"/>
      <c r="BL155" s="75"/>
      <c r="BM155" s="75"/>
      <c r="BN155" s="75"/>
      <c r="BO155" s="75"/>
      <c r="BP155" s="75"/>
      <c r="BQ155" s="75"/>
      <c r="BR155" s="75"/>
      <c r="BS155" s="75"/>
      <c r="BT155" s="75"/>
      <c r="BU155" s="75"/>
      <c r="BV155" s="75"/>
      <c r="BW155" s="75"/>
      <c r="BX155" s="75"/>
      <c r="BY155" s="75"/>
      <c r="BZ155" s="75"/>
      <c r="CA155" s="75"/>
      <c r="CB155" s="75"/>
      <c r="CC155" s="75"/>
      <c r="CD155" s="75"/>
      <c r="CE155" s="75"/>
      <c r="CF155" s="75"/>
      <c r="CG155" s="75"/>
      <c r="CH155" s="75"/>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row>
    <row r="156" spans="1:130">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c r="AX156" s="75"/>
      <c r="AY156" s="75"/>
      <c r="AZ156" s="75"/>
      <c r="BA156" s="75"/>
      <c r="BB156" s="75"/>
      <c r="BC156" s="75"/>
      <c r="BD156" s="75"/>
      <c r="BE156" s="75"/>
      <c r="BF156" s="75"/>
      <c r="BG156" s="75"/>
      <c r="BH156" s="75"/>
      <c r="BI156" s="75"/>
      <c r="BJ156" s="75"/>
      <c r="BK156" s="75"/>
      <c r="BL156" s="75"/>
      <c r="BM156" s="75"/>
      <c r="BN156" s="75"/>
      <c r="BO156" s="75"/>
      <c r="BP156" s="75"/>
      <c r="BQ156" s="75"/>
      <c r="BR156" s="75"/>
      <c r="BS156" s="75"/>
      <c r="BT156" s="75"/>
      <c r="BU156" s="75"/>
      <c r="BV156" s="75"/>
      <c r="BW156" s="75"/>
      <c r="BX156" s="75"/>
      <c r="BY156" s="75"/>
      <c r="BZ156" s="75"/>
      <c r="CA156" s="75"/>
      <c r="CB156" s="75"/>
      <c r="CC156" s="75"/>
      <c r="CD156" s="75"/>
      <c r="CE156" s="75"/>
      <c r="CF156" s="75"/>
      <c r="CG156" s="75"/>
      <c r="CH156" s="75"/>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row>
    <row r="157" spans="1:130">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c r="AY157" s="75"/>
      <c r="AZ157" s="75"/>
      <c r="BA157" s="75"/>
      <c r="BB157" s="75"/>
      <c r="BC157" s="75"/>
      <c r="BD157" s="75"/>
      <c r="BE157" s="75"/>
      <c r="BF157" s="75"/>
      <c r="BG157" s="75"/>
      <c r="BH157" s="75"/>
      <c r="BI157" s="75"/>
      <c r="BJ157" s="75"/>
      <c r="BK157" s="75"/>
      <c r="BL157" s="75"/>
      <c r="BM157" s="75"/>
      <c r="BN157" s="75"/>
      <c r="BO157" s="75"/>
      <c r="BP157" s="75"/>
      <c r="BQ157" s="75"/>
      <c r="BR157" s="75"/>
      <c r="BS157" s="75"/>
      <c r="BT157" s="75"/>
      <c r="BU157" s="75"/>
      <c r="BV157" s="75"/>
      <c r="BW157" s="75"/>
      <c r="BX157" s="75"/>
      <c r="BY157" s="75"/>
      <c r="BZ157" s="75"/>
      <c r="CA157" s="75"/>
      <c r="CB157" s="75"/>
      <c r="CC157" s="75"/>
      <c r="CD157" s="75"/>
      <c r="CE157" s="75"/>
      <c r="CF157" s="75"/>
      <c r="CG157" s="75"/>
      <c r="CH157" s="75"/>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row>
    <row r="158" spans="1:130">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c r="AU158" s="75"/>
      <c r="AV158" s="75"/>
      <c r="AW158" s="75"/>
      <c r="AX158" s="75"/>
      <c r="AY158" s="75"/>
      <c r="AZ158" s="75"/>
      <c r="BA158" s="75"/>
      <c r="BB158" s="75"/>
      <c r="BC158" s="75"/>
      <c r="BD158" s="75"/>
      <c r="BE158" s="75"/>
      <c r="BF158" s="75"/>
      <c r="BG158" s="75"/>
      <c r="BH158" s="75"/>
      <c r="BI158" s="75"/>
      <c r="BJ158" s="75"/>
      <c r="BK158" s="75"/>
      <c r="BL158" s="75"/>
      <c r="BM158" s="75"/>
      <c r="BN158" s="75"/>
      <c r="BO158" s="75"/>
      <c r="BP158" s="75"/>
      <c r="BQ158" s="75"/>
      <c r="BR158" s="75"/>
      <c r="BS158" s="75"/>
      <c r="BT158" s="75"/>
      <c r="BU158" s="75"/>
      <c r="BV158" s="75"/>
      <c r="BW158" s="75"/>
      <c r="BX158" s="75"/>
      <c r="BY158" s="75"/>
      <c r="BZ158" s="75"/>
      <c r="CA158" s="75"/>
      <c r="CB158" s="75"/>
      <c r="CC158" s="75"/>
      <c r="CD158" s="75"/>
      <c r="CE158" s="75"/>
      <c r="CF158" s="75"/>
      <c r="CG158" s="75"/>
      <c r="CH158" s="75"/>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row>
    <row r="159" spans="1:130">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c r="AU159" s="75"/>
      <c r="AV159" s="75"/>
      <c r="AW159" s="75"/>
      <c r="AX159" s="75"/>
      <c r="AY159" s="75"/>
      <c r="AZ159" s="75"/>
      <c r="BA159" s="75"/>
      <c r="BB159" s="75"/>
      <c r="BC159" s="75"/>
      <c r="BD159" s="75"/>
      <c r="BE159" s="75"/>
      <c r="BF159" s="75"/>
      <c r="BG159" s="75"/>
      <c r="BH159" s="75"/>
      <c r="BI159" s="75"/>
      <c r="BJ159" s="75"/>
      <c r="BK159" s="75"/>
      <c r="BL159" s="75"/>
      <c r="BM159" s="75"/>
      <c r="BN159" s="75"/>
      <c r="BO159" s="75"/>
      <c r="BP159" s="75"/>
      <c r="BQ159" s="75"/>
      <c r="BR159" s="75"/>
      <c r="BS159" s="75"/>
      <c r="BT159" s="75"/>
      <c r="BU159" s="75"/>
      <c r="BV159" s="75"/>
      <c r="BW159" s="75"/>
      <c r="BX159" s="75"/>
      <c r="BY159" s="75"/>
      <c r="BZ159" s="75"/>
      <c r="CA159" s="75"/>
      <c r="CB159" s="75"/>
      <c r="CC159" s="75"/>
      <c r="CD159" s="75"/>
      <c r="CE159" s="75"/>
      <c r="CF159" s="75"/>
      <c r="CG159" s="75"/>
      <c r="CH159" s="75"/>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row>
    <row r="160" spans="1:130">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c r="AX160" s="75"/>
      <c r="AY160" s="75"/>
      <c r="AZ160" s="75"/>
      <c r="BA160" s="75"/>
      <c r="BB160" s="75"/>
      <c r="BC160" s="75"/>
      <c r="BD160" s="75"/>
      <c r="BE160" s="75"/>
      <c r="BF160" s="75"/>
      <c r="BG160" s="75"/>
      <c r="BH160" s="75"/>
      <c r="BI160" s="75"/>
      <c r="BJ160" s="75"/>
      <c r="BK160" s="75"/>
      <c r="BL160" s="75"/>
      <c r="BM160" s="75"/>
      <c r="BN160" s="75"/>
      <c r="BO160" s="75"/>
      <c r="BP160" s="75"/>
      <c r="BQ160" s="75"/>
      <c r="BR160" s="75"/>
      <c r="BS160" s="75"/>
      <c r="BT160" s="75"/>
      <c r="BU160" s="75"/>
      <c r="BV160" s="75"/>
      <c r="BW160" s="75"/>
      <c r="BX160" s="75"/>
      <c r="BY160" s="75"/>
      <c r="BZ160" s="75"/>
      <c r="CA160" s="75"/>
      <c r="CB160" s="75"/>
      <c r="CC160" s="75"/>
      <c r="CD160" s="75"/>
      <c r="CE160" s="75"/>
      <c r="CF160" s="75"/>
      <c r="CG160" s="75"/>
      <c r="CH160" s="75"/>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row>
    <row r="161" spans="1:130">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75"/>
      <c r="AW161" s="75"/>
      <c r="AX161" s="75"/>
      <c r="AY161" s="75"/>
      <c r="AZ161" s="75"/>
      <c r="BA161" s="75"/>
      <c r="BB161" s="75"/>
      <c r="BC161" s="75"/>
      <c r="BD161" s="75"/>
      <c r="BE161" s="75"/>
      <c r="BF161" s="75"/>
      <c r="BG161" s="75"/>
      <c r="BH161" s="75"/>
      <c r="BI161" s="75"/>
      <c r="BJ161" s="75"/>
      <c r="BK161" s="75"/>
      <c r="BL161" s="75"/>
      <c r="BM161" s="75"/>
      <c r="BN161" s="75"/>
      <c r="BO161" s="75"/>
      <c r="BP161" s="75"/>
      <c r="BQ161" s="75"/>
      <c r="BR161" s="75"/>
      <c r="BS161" s="75"/>
      <c r="BT161" s="75"/>
      <c r="BU161" s="75"/>
      <c r="BV161" s="75"/>
      <c r="BW161" s="75"/>
      <c r="BX161" s="75"/>
      <c r="BY161" s="75"/>
      <c r="BZ161" s="75"/>
      <c r="CA161" s="75"/>
      <c r="CB161" s="75"/>
      <c r="CC161" s="75"/>
      <c r="CD161" s="75"/>
      <c r="CE161" s="75"/>
      <c r="CF161" s="75"/>
      <c r="CG161" s="75"/>
      <c r="CH161" s="75"/>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row>
    <row r="162" spans="1:130">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5"/>
      <c r="CC162" s="75"/>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row>
    <row r="163" spans="1:130">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row>
    <row r="164" spans="1:130">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5"/>
      <c r="CC164" s="75"/>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row>
    <row r="165" spans="1:130">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5"/>
      <c r="BA165" s="75"/>
      <c r="BB165" s="75"/>
      <c r="BC165" s="75"/>
      <c r="BD165" s="75"/>
      <c r="BE165" s="75"/>
      <c r="BF165" s="75"/>
      <c r="BG165" s="75"/>
      <c r="BH165" s="75"/>
      <c r="BI165" s="75"/>
      <c r="BJ165" s="75"/>
      <c r="BK165" s="75"/>
      <c r="BL165" s="75"/>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row>
    <row r="166" spans="1:130">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c r="AY166" s="75"/>
      <c r="AZ166" s="75"/>
      <c r="BA166" s="75"/>
      <c r="BB166" s="75"/>
      <c r="BC166" s="75"/>
      <c r="BD166" s="75"/>
      <c r="BE166" s="75"/>
      <c r="BF166" s="75"/>
      <c r="BG166" s="75"/>
      <c r="BH166" s="75"/>
      <c r="BI166" s="75"/>
      <c r="BJ166" s="75"/>
      <c r="BK166" s="75"/>
      <c r="BL166" s="75"/>
      <c r="BM166" s="75"/>
      <c r="BN166" s="75"/>
      <c r="BO166" s="75"/>
      <c r="BP166" s="75"/>
      <c r="BQ166" s="75"/>
      <c r="BR166" s="75"/>
      <c r="BS166" s="75"/>
      <c r="BT166" s="75"/>
      <c r="BU166" s="75"/>
      <c r="BV166" s="75"/>
      <c r="BW166" s="75"/>
      <c r="BX166" s="75"/>
      <c r="BY166" s="75"/>
      <c r="BZ166" s="75"/>
      <c r="CA166" s="75"/>
      <c r="CB166" s="75"/>
      <c r="CC166" s="75"/>
      <c r="CD166" s="75"/>
      <c r="CE166" s="75"/>
      <c r="CF166" s="75"/>
      <c r="CG166" s="75"/>
      <c r="CH166" s="75"/>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row>
    <row r="167" spans="1:130">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c r="AY167" s="75"/>
      <c r="AZ167" s="75"/>
      <c r="BA167" s="75"/>
      <c r="BB167" s="75"/>
      <c r="BC167" s="75"/>
      <c r="BD167" s="75"/>
      <c r="BE167" s="75"/>
      <c r="BF167" s="75"/>
      <c r="BG167" s="75"/>
      <c r="BH167" s="75"/>
      <c r="BI167" s="75"/>
      <c r="BJ167" s="75"/>
      <c r="BK167" s="75"/>
      <c r="BL167" s="75"/>
      <c r="BM167" s="75"/>
      <c r="BN167" s="75"/>
      <c r="BO167" s="75"/>
      <c r="BP167" s="75"/>
      <c r="BQ167" s="75"/>
      <c r="BR167" s="75"/>
      <c r="BS167" s="75"/>
      <c r="BT167" s="75"/>
      <c r="BU167" s="75"/>
      <c r="BV167" s="75"/>
      <c r="BW167" s="75"/>
      <c r="BX167" s="75"/>
      <c r="BY167" s="75"/>
      <c r="BZ167" s="75"/>
      <c r="CA167" s="75"/>
      <c r="CB167" s="75"/>
      <c r="CC167" s="75"/>
      <c r="CD167" s="75"/>
      <c r="CE167" s="75"/>
      <c r="CF167" s="75"/>
      <c r="CG167" s="75"/>
      <c r="CH167" s="75"/>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row>
    <row r="168" spans="1:130">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c r="AX168" s="75"/>
      <c r="AY168" s="75"/>
      <c r="AZ168" s="75"/>
      <c r="BA168" s="75"/>
      <c r="BB168" s="75"/>
      <c r="BC168" s="75"/>
      <c r="BD168" s="75"/>
      <c r="BE168" s="75"/>
      <c r="BF168" s="75"/>
      <c r="BG168" s="75"/>
      <c r="BH168" s="75"/>
      <c r="BI168" s="75"/>
      <c r="BJ168" s="75"/>
      <c r="BK168" s="75"/>
      <c r="BL168" s="75"/>
      <c r="BM168" s="75"/>
      <c r="BN168" s="75"/>
      <c r="BO168" s="75"/>
      <c r="BP168" s="75"/>
      <c r="BQ168" s="75"/>
      <c r="BR168" s="75"/>
      <c r="BS168" s="75"/>
      <c r="BT168" s="75"/>
      <c r="BU168" s="75"/>
      <c r="BV168" s="75"/>
      <c r="BW168" s="75"/>
      <c r="BX168" s="75"/>
      <c r="BY168" s="75"/>
      <c r="BZ168" s="75"/>
      <c r="CA168" s="75"/>
      <c r="CB168" s="75"/>
      <c r="CC168" s="75"/>
      <c r="CD168" s="75"/>
      <c r="CE168" s="75"/>
      <c r="CF168" s="75"/>
      <c r="CG168" s="75"/>
      <c r="CH168" s="75"/>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row>
    <row r="169" spans="1:130">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75"/>
      <c r="BH169" s="75"/>
      <c r="BI169" s="75"/>
      <c r="BJ169" s="75"/>
      <c r="BK169" s="75"/>
      <c r="BL169" s="75"/>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row>
    <row r="170" spans="1:130">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c r="AY170" s="75"/>
      <c r="AZ170" s="75"/>
      <c r="BA170" s="75"/>
      <c r="BB170" s="75"/>
      <c r="BC170" s="75"/>
      <c r="BD170" s="75"/>
      <c r="BE170" s="75"/>
      <c r="BF170" s="75"/>
      <c r="BG170" s="75"/>
      <c r="BH170" s="75"/>
      <c r="BI170" s="75"/>
      <c r="BJ170" s="75"/>
      <c r="BK170" s="75"/>
      <c r="BL170" s="75"/>
      <c r="BM170" s="75"/>
      <c r="BN170" s="75"/>
      <c r="BO170" s="75"/>
      <c r="BP170" s="75"/>
      <c r="BQ170" s="75"/>
      <c r="BR170" s="75"/>
      <c r="BS170" s="75"/>
      <c r="BT170" s="75"/>
      <c r="BU170" s="75"/>
      <c r="BV170" s="75"/>
      <c r="BW170" s="75"/>
      <c r="BX170" s="75"/>
      <c r="BY170" s="75"/>
      <c r="BZ170" s="75"/>
      <c r="CA170" s="75"/>
      <c r="CB170" s="75"/>
      <c r="CC170" s="75"/>
      <c r="CD170" s="75"/>
      <c r="CE170" s="75"/>
      <c r="CF170" s="75"/>
      <c r="CG170" s="75"/>
      <c r="CH170" s="75"/>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row>
    <row r="171" spans="1:130">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75"/>
      <c r="BO171" s="75"/>
      <c r="BP171" s="75"/>
      <c r="BQ171" s="75"/>
      <c r="BR171" s="75"/>
      <c r="BS171" s="75"/>
      <c r="BT171" s="75"/>
      <c r="BU171" s="75"/>
      <c r="BV171" s="75"/>
      <c r="BW171" s="75"/>
      <c r="BX171" s="75"/>
      <c r="BY171" s="75"/>
      <c r="BZ171" s="75"/>
      <c r="CA171" s="75"/>
      <c r="CB171" s="75"/>
      <c r="CC171" s="75"/>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row>
    <row r="172" spans="1:130">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75"/>
      <c r="BO172" s="75"/>
      <c r="BP172" s="75"/>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row>
    <row r="173" spans="1:130">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75"/>
      <c r="BO173" s="75"/>
      <c r="BP173" s="75"/>
      <c r="BQ173" s="75"/>
      <c r="BR173" s="75"/>
      <c r="BS173" s="75"/>
      <c r="BT173" s="75"/>
      <c r="BU173" s="75"/>
      <c r="BV173" s="75"/>
      <c r="BW173" s="75"/>
      <c r="BX173" s="75"/>
      <c r="BY173" s="75"/>
      <c r="BZ173" s="75"/>
      <c r="CA173" s="75"/>
      <c r="CB173" s="75"/>
      <c r="CC173" s="75"/>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row>
    <row r="174" spans="1:130">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c r="AY174" s="75"/>
      <c r="AZ174" s="75"/>
      <c r="BA174" s="75"/>
      <c r="BB174" s="75"/>
      <c r="BC174" s="75"/>
      <c r="BD174" s="75"/>
      <c r="BE174" s="75"/>
      <c r="BF174" s="75"/>
      <c r="BG174" s="75"/>
      <c r="BH174" s="75"/>
      <c r="BI174" s="75"/>
      <c r="BJ174" s="75"/>
      <c r="BK174" s="75"/>
      <c r="BL174" s="75"/>
      <c r="BM174" s="75"/>
      <c r="BN174" s="75"/>
      <c r="BO174" s="75"/>
      <c r="BP174" s="75"/>
      <c r="BQ174" s="75"/>
      <c r="BR174" s="75"/>
      <c r="BS174" s="75"/>
      <c r="BT174" s="75"/>
      <c r="BU174" s="75"/>
      <c r="BV174" s="75"/>
      <c r="BW174" s="75"/>
      <c r="BX174" s="75"/>
      <c r="BY174" s="75"/>
      <c r="BZ174" s="75"/>
      <c r="CA174" s="75"/>
      <c r="CB174" s="75"/>
      <c r="CC174" s="75"/>
      <c r="CD174" s="75"/>
      <c r="CE174" s="75"/>
      <c r="CF174" s="75"/>
      <c r="CG174" s="75"/>
      <c r="CH174" s="75"/>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row>
    <row r="175" spans="1:130">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75"/>
      <c r="AZ175" s="75"/>
      <c r="BA175" s="75"/>
      <c r="BB175" s="75"/>
      <c r="BC175" s="75"/>
      <c r="BD175" s="75"/>
      <c r="BE175" s="75"/>
      <c r="BF175" s="75"/>
      <c r="BG175" s="75"/>
      <c r="BH175" s="75"/>
      <c r="BI175" s="75"/>
      <c r="BJ175" s="75"/>
      <c r="BK175" s="75"/>
      <c r="BL175" s="75"/>
      <c r="BM175" s="75"/>
      <c r="BN175" s="75"/>
      <c r="BO175" s="75"/>
      <c r="BP175" s="75"/>
      <c r="BQ175" s="75"/>
      <c r="BR175" s="75"/>
      <c r="BS175" s="75"/>
      <c r="BT175" s="75"/>
      <c r="BU175" s="75"/>
      <c r="BV175" s="75"/>
      <c r="BW175" s="75"/>
      <c r="BX175" s="75"/>
      <c r="BY175" s="75"/>
      <c r="BZ175" s="75"/>
      <c r="CA175" s="75"/>
      <c r="CB175" s="75"/>
      <c r="CC175" s="75"/>
      <c r="CD175" s="75"/>
      <c r="CE175" s="75"/>
      <c r="CF175" s="75"/>
      <c r="CG175" s="75"/>
      <c r="CH175" s="75"/>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row>
    <row r="176" spans="1:130">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75"/>
      <c r="AW176" s="75"/>
      <c r="AX176" s="75"/>
      <c r="AY176" s="75"/>
      <c r="AZ176" s="75"/>
      <c r="BA176" s="75"/>
      <c r="BB176" s="75"/>
      <c r="BC176" s="75"/>
      <c r="BD176" s="75"/>
      <c r="BE176" s="75"/>
      <c r="BF176" s="75"/>
      <c r="BG176" s="75"/>
      <c r="BH176" s="75"/>
      <c r="BI176" s="75"/>
      <c r="BJ176" s="75"/>
      <c r="BK176" s="75"/>
      <c r="BL176" s="75"/>
      <c r="BM176" s="75"/>
      <c r="BN176" s="75"/>
      <c r="BO176" s="75"/>
      <c r="BP176" s="75"/>
      <c r="BQ176" s="75"/>
      <c r="BR176" s="75"/>
      <c r="BS176" s="75"/>
      <c r="BT176" s="75"/>
      <c r="BU176" s="75"/>
      <c r="BV176" s="75"/>
      <c r="BW176" s="75"/>
      <c r="BX176" s="75"/>
      <c r="BY176" s="75"/>
      <c r="BZ176" s="75"/>
      <c r="CA176" s="75"/>
      <c r="CB176" s="75"/>
      <c r="CC176" s="75"/>
      <c r="CD176" s="75"/>
      <c r="CE176" s="75"/>
      <c r="CF176" s="75"/>
      <c r="CG176" s="75"/>
      <c r="CH176" s="75"/>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row>
    <row r="177" spans="1:130">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c r="AY177" s="75"/>
      <c r="AZ177" s="75"/>
      <c r="BA177" s="75"/>
      <c r="BB177" s="75"/>
      <c r="BC177" s="75"/>
      <c r="BD177" s="75"/>
      <c r="BE177" s="75"/>
      <c r="BF177" s="75"/>
      <c r="BG177" s="75"/>
      <c r="BH177" s="75"/>
      <c r="BI177" s="75"/>
      <c r="BJ177" s="75"/>
      <c r="BK177" s="75"/>
      <c r="BL177" s="75"/>
      <c r="BM177" s="75"/>
      <c r="BN177" s="75"/>
      <c r="BO177" s="75"/>
      <c r="BP177" s="75"/>
      <c r="BQ177" s="75"/>
      <c r="BR177" s="75"/>
      <c r="BS177" s="75"/>
      <c r="BT177" s="75"/>
      <c r="BU177" s="75"/>
      <c r="BV177" s="75"/>
      <c r="BW177" s="75"/>
      <c r="BX177" s="75"/>
      <c r="BY177" s="75"/>
      <c r="BZ177" s="75"/>
      <c r="CA177" s="75"/>
      <c r="CB177" s="75"/>
      <c r="CC177" s="75"/>
      <c r="CD177" s="75"/>
      <c r="CE177" s="75"/>
      <c r="CF177" s="75"/>
      <c r="CG177" s="75"/>
      <c r="CH177" s="75"/>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row>
    <row r="178" spans="1:130">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c r="AY178" s="75"/>
      <c r="AZ178" s="75"/>
      <c r="BA178" s="75"/>
      <c r="BB178" s="75"/>
      <c r="BC178" s="75"/>
      <c r="BD178" s="75"/>
      <c r="BE178" s="75"/>
      <c r="BF178" s="75"/>
      <c r="BG178" s="75"/>
      <c r="BH178" s="75"/>
      <c r="BI178" s="75"/>
      <c r="BJ178" s="75"/>
      <c r="BK178" s="75"/>
      <c r="BL178" s="75"/>
      <c r="BM178" s="75"/>
      <c r="BN178" s="75"/>
      <c r="BO178" s="75"/>
      <c r="BP178" s="75"/>
      <c r="BQ178" s="75"/>
      <c r="BR178" s="75"/>
      <c r="BS178" s="75"/>
      <c r="BT178" s="75"/>
      <c r="BU178" s="75"/>
      <c r="BV178" s="75"/>
      <c r="BW178" s="75"/>
      <c r="BX178" s="75"/>
      <c r="BY178" s="75"/>
      <c r="BZ178" s="75"/>
      <c r="CA178" s="75"/>
      <c r="CB178" s="75"/>
      <c r="CC178" s="75"/>
      <c r="CD178" s="75"/>
      <c r="CE178" s="75"/>
      <c r="CF178" s="75"/>
      <c r="CG178" s="75"/>
      <c r="CH178" s="75"/>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row>
    <row r="179" spans="1:130">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c r="AY179" s="75"/>
      <c r="AZ179" s="75"/>
      <c r="BA179" s="75"/>
      <c r="BB179" s="75"/>
      <c r="BC179" s="75"/>
      <c r="BD179" s="75"/>
      <c r="BE179" s="75"/>
      <c r="BF179" s="75"/>
      <c r="BG179" s="75"/>
      <c r="BH179" s="75"/>
      <c r="BI179" s="75"/>
      <c r="BJ179" s="75"/>
      <c r="BK179" s="75"/>
      <c r="BL179" s="75"/>
      <c r="BM179" s="75"/>
      <c r="BN179" s="75"/>
      <c r="BO179" s="75"/>
      <c r="BP179" s="75"/>
      <c r="BQ179" s="75"/>
      <c r="BR179" s="75"/>
      <c r="BS179" s="75"/>
      <c r="BT179" s="75"/>
      <c r="BU179" s="75"/>
      <c r="BV179" s="75"/>
      <c r="BW179" s="75"/>
      <c r="BX179" s="75"/>
      <c r="BY179" s="75"/>
      <c r="BZ179" s="75"/>
      <c r="CA179" s="75"/>
      <c r="CB179" s="75"/>
      <c r="CC179" s="75"/>
      <c r="CD179" s="75"/>
      <c r="CE179" s="75"/>
      <c r="CF179" s="75"/>
      <c r="CG179" s="75"/>
      <c r="CH179" s="75"/>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row>
    <row r="180" spans="1:130">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c r="AV180" s="75"/>
      <c r="AW180" s="75"/>
      <c r="AX180" s="75"/>
      <c r="AY180" s="75"/>
      <c r="AZ180" s="75"/>
      <c r="BA180" s="75"/>
      <c r="BB180" s="75"/>
      <c r="BC180" s="75"/>
      <c r="BD180" s="75"/>
      <c r="BE180" s="75"/>
      <c r="BF180" s="75"/>
      <c r="BG180" s="75"/>
      <c r="BH180" s="75"/>
      <c r="BI180" s="75"/>
      <c r="BJ180" s="75"/>
      <c r="BK180" s="75"/>
      <c r="BL180" s="75"/>
      <c r="BM180" s="75"/>
      <c r="BN180" s="75"/>
      <c r="BO180" s="75"/>
      <c r="BP180" s="75"/>
      <c r="BQ180" s="75"/>
      <c r="BR180" s="75"/>
      <c r="BS180" s="75"/>
      <c r="BT180" s="75"/>
      <c r="BU180" s="75"/>
      <c r="BV180" s="75"/>
      <c r="BW180" s="75"/>
      <c r="BX180" s="75"/>
      <c r="BY180" s="75"/>
      <c r="BZ180" s="75"/>
      <c r="CA180" s="75"/>
      <c r="CB180" s="75"/>
      <c r="CC180" s="75"/>
      <c r="CD180" s="75"/>
      <c r="CE180" s="75"/>
      <c r="CF180" s="75"/>
      <c r="CG180" s="75"/>
      <c r="CH180" s="75"/>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row>
    <row r="181" spans="1:130">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75"/>
      <c r="AZ181" s="75"/>
      <c r="BA181" s="75"/>
      <c r="BB181" s="75"/>
      <c r="BC181" s="75"/>
      <c r="BD181" s="75"/>
      <c r="BE181" s="75"/>
      <c r="BF181" s="75"/>
      <c r="BG181" s="75"/>
      <c r="BH181" s="75"/>
      <c r="BI181" s="75"/>
      <c r="BJ181" s="75"/>
      <c r="BK181" s="75"/>
      <c r="BL181" s="75"/>
      <c r="BM181" s="75"/>
      <c r="BN181" s="75"/>
      <c r="BO181" s="75"/>
      <c r="BP181" s="75"/>
      <c r="BQ181" s="75"/>
      <c r="BR181" s="75"/>
      <c r="BS181" s="75"/>
      <c r="BT181" s="75"/>
      <c r="BU181" s="75"/>
      <c r="BV181" s="75"/>
      <c r="BW181" s="75"/>
      <c r="BX181" s="75"/>
      <c r="BY181" s="75"/>
      <c r="BZ181" s="75"/>
      <c r="CA181" s="75"/>
      <c r="CB181" s="75"/>
      <c r="CC181" s="75"/>
      <c r="CD181" s="75"/>
      <c r="CE181" s="75"/>
      <c r="CF181" s="75"/>
      <c r="CG181" s="75"/>
      <c r="CH181" s="75"/>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row>
    <row r="182" spans="1:130">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5"/>
      <c r="AY182" s="75"/>
      <c r="AZ182" s="75"/>
      <c r="BA182" s="75"/>
      <c r="BB182" s="75"/>
      <c r="BC182" s="75"/>
      <c r="BD182" s="75"/>
      <c r="BE182" s="75"/>
      <c r="BF182" s="75"/>
      <c r="BG182" s="75"/>
      <c r="BH182" s="75"/>
      <c r="BI182" s="75"/>
      <c r="BJ182" s="75"/>
      <c r="BK182" s="75"/>
      <c r="BL182" s="75"/>
      <c r="BM182" s="75"/>
      <c r="BN182" s="75"/>
      <c r="BO182" s="75"/>
      <c r="BP182" s="75"/>
      <c r="BQ182" s="75"/>
      <c r="BR182" s="75"/>
      <c r="BS182" s="75"/>
      <c r="BT182" s="75"/>
      <c r="BU182" s="75"/>
      <c r="BV182" s="75"/>
      <c r="BW182" s="75"/>
      <c r="BX182" s="75"/>
      <c r="BY182" s="75"/>
      <c r="BZ182" s="75"/>
      <c r="CA182" s="75"/>
      <c r="CB182" s="75"/>
      <c r="CC182" s="75"/>
      <c r="CD182" s="75"/>
      <c r="CE182" s="75"/>
      <c r="CF182" s="75"/>
      <c r="CG182" s="75"/>
      <c r="CH182" s="75"/>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row>
    <row r="183" spans="1:130">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c r="AY183" s="75"/>
      <c r="AZ183" s="75"/>
      <c r="BA183" s="75"/>
      <c r="BB183" s="75"/>
      <c r="BC183" s="75"/>
      <c r="BD183" s="75"/>
      <c r="BE183" s="75"/>
      <c r="BF183" s="75"/>
      <c r="BG183" s="75"/>
      <c r="BH183" s="75"/>
      <c r="BI183" s="75"/>
      <c r="BJ183" s="75"/>
      <c r="BK183" s="75"/>
      <c r="BL183" s="75"/>
      <c r="BM183" s="75"/>
      <c r="BN183" s="75"/>
      <c r="BO183" s="75"/>
      <c r="BP183" s="75"/>
      <c r="BQ183" s="75"/>
      <c r="BR183" s="75"/>
      <c r="BS183" s="75"/>
      <c r="BT183" s="75"/>
      <c r="BU183" s="75"/>
      <c r="BV183" s="75"/>
      <c r="BW183" s="75"/>
      <c r="BX183" s="75"/>
      <c r="BY183" s="75"/>
      <c r="BZ183" s="75"/>
      <c r="CA183" s="75"/>
      <c r="CB183" s="75"/>
      <c r="CC183" s="75"/>
      <c r="CD183" s="75"/>
      <c r="CE183" s="75"/>
      <c r="CF183" s="75"/>
      <c r="CG183" s="75"/>
      <c r="CH183" s="75"/>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row>
    <row r="184" spans="1:130">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c r="AX184" s="75"/>
      <c r="AY184" s="75"/>
      <c r="AZ184" s="75"/>
      <c r="BA184" s="75"/>
      <c r="BB184" s="75"/>
      <c r="BC184" s="75"/>
      <c r="BD184" s="75"/>
      <c r="BE184" s="75"/>
      <c r="BF184" s="75"/>
      <c r="BG184" s="75"/>
      <c r="BH184" s="75"/>
      <c r="BI184" s="75"/>
      <c r="BJ184" s="75"/>
      <c r="BK184" s="75"/>
      <c r="BL184" s="75"/>
      <c r="BM184" s="75"/>
      <c r="BN184" s="75"/>
      <c r="BO184" s="75"/>
      <c r="BP184" s="75"/>
      <c r="BQ184" s="75"/>
      <c r="BR184" s="75"/>
      <c r="BS184" s="75"/>
      <c r="BT184" s="75"/>
      <c r="BU184" s="75"/>
      <c r="BV184" s="75"/>
      <c r="BW184" s="75"/>
      <c r="BX184" s="75"/>
      <c r="BY184" s="75"/>
      <c r="BZ184" s="75"/>
      <c r="CA184" s="75"/>
      <c r="CB184" s="75"/>
      <c r="CC184" s="75"/>
      <c r="CD184" s="75"/>
      <c r="CE184" s="75"/>
      <c r="CF184" s="75"/>
      <c r="CG184" s="75"/>
      <c r="CH184" s="75"/>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row>
    <row r="185" spans="1:130">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c r="AY185" s="75"/>
      <c r="AZ185" s="75"/>
      <c r="BA185" s="75"/>
      <c r="BB185" s="75"/>
      <c r="BC185" s="75"/>
      <c r="BD185" s="75"/>
      <c r="BE185" s="75"/>
      <c r="BF185" s="75"/>
      <c r="BG185" s="75"/>
      <c r="BH185" s="75"/>
      <c r="BI185" s="75"/>
      <c r="BJ185" s="75"/>
      <c r="BK185" s="75"/>
      <c r="BL185" s="75"/>
      <c r="BM185" s="75"/>
      <c r="BN185" s="75"/>
      <c r="BO185" s="75"/>
      <c r="BP185" s="75"/>
      <c r="BQ185" s="75"/>
      <c r="BR185" s="75"/>
      <c r="BS185" s="75"/>
      <c r="BT185" s="75"/>
      <c r="BU185" s="75"/>
      <c r="BV185" s="75"/>
      <c r="BW185" s="75"/>
      <c r="BX185" s="75"/>
      <c r="BY185" s="75"/>
      <c r="BZ185" s="75"/>
      <c r="CA185" s="75"/>
      <c r="CB185" s="75"/>
      <c r="CC185" s="75"/>
      <c r="CD185" s="75"/>
      <c r="CE185" s="75"/>
      <c r="CF185" s="75"/>
      <c r="CG185" s="75"/>
      <c r="CH185" s="75"/>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row>
    <row r="186" spans="1:130">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row>
    <row r="187" spans="1:130">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c r="AX187" s="75"/>
      <c r="AY187" s="75"/>
      <c r="AZ187" s="75"/>
      <c r="BA187" s="75"/>
      <c r="BB187" s="75"/>
      <c r="BC187" s="75"/>
      <c r="BD187" s="75"/>
      <c r="BE187" s="75"/>
      <c r="BF187" s="75"/>
      <c r="BG187" s="75"/>
      <c r="BH187" s="75"/>
      <c r="BI187" s="75"/>
      <c r="BJ187" s="75"/>
      <c r="BK187" s="75"/>
      <c r="BL187" s="75"/>
      <c r="BM187" s="75"/>
      <c r="BN187" s="75"/>
      <c r="BO187" s="75"/>
      <c r="BP187" s="75"/>
      <c r="BQ187" s="75"/>
      <c r="BR187" s="75"/>
      <c r="BS187" s="75"/>
      <c r="BT187" s="75"/>
      <c r="BU187" s="75"/>
      <c r="BV187" s="75"/>
      <c r="BW187" s="75"/>
      <c r="BX187" s="75"/>
      <c r="BY187" s="75"/>
      <c r="BZ187" s="75"/>
      <c r="CA187" s="75"/>
      <c r="CB187" s="75"/>
      <c r="CC187" s="75"/>
      <c r="CD187" s="75"/>
      <c r="CE187" s="75"/>
      <c r="CF187" s="75"/>
      <c r="CG187" s="75"/>
      <c r="CH187" s="75"/>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row>
    <row r="188" spans="1:130">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c r="AX188" s="75"/>
      <c r="AY188" s="75"/>
      <c r="AZ188" s="75"/>
      <c r="BA188" s="75"/>
      <c r="BB188" s="75"/>
      <c r="BC188" s="75"/>
      <c r="BD188" s="75"/>
      <c r="BE188" s="75"/>
      <c r="BF188" s="75"/>
      <c r="BG188" s="75"/>
      <c r="BH188" s="75"/>
      <c r="BI188" s="75"/>
      <c r="BJ188" s="75"/>
      <c r="BK188" s="75"/>
      <c r="BL188" s="75"/>
      <c r="BM188" s="75"/>
      <c r="BN188" s="75"/>
      <c r="BO188" s="75"/>
      <c r="BP188" s="75"/>
      <c r="BQ188" s="75"/>
      <c r="BR188" s="75"/>
      <c r="BS188" s="75"/>
      <c r="BT188" s="75"/>
      <c r="BU188" s="75"/>
      <c r="BV188" s="75"/>
      <c r="BW188" s="75"/>
      <c r="BX188" s="75"/>
      <c r="BY188" s="75"/>
      <c r="BZ188" s="75"/>
      <c r="CA188" s="75"/>
      <c r="CB188" s="75"/>
      <c r="CC188" s="75"/>
      <c r="CD188" s="75"/>
      <c r="CE188" s="75"/>
      <c r="CF188" s="75"/>
      <c r="CG188" s="75"/>
      <c r="CH188" s="75"/>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row>
    <row r="189" spans="1:130">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c r="AY189" s="75"/>
      <c r="AZ189" s="75"/>
      <c r="BA189" s="75"/>
      <c r="BB189" s="75"/>
      <c r="BC189" s="75"/>
      <c r="BD189" s="75"/>
      <c r="BE189" s="75"/>
      <c r="BF189" s="75"/>
      <c r="BG189" s="75"/>
      <c r="BH189" s="75"/>
      <c r="BI189" s="75"/>
      <c r="BJ189" s="75"/>
      <c r="BK189" s="75"/>
      <c r="BL189" s="75"/>
      <c r="BM189" s="75"/>
      <c r="BN189" s="75"/>
      <c r="BO189" s="75"/>
      <c r="BP189" s="75"/>
      <c r="BQ189" s="75"/>
      <c r="BR189" s="75"/>
      <c r="BS189" s="75"/>
      <c r="BT189" s="75"/>
      <c r="BU189" s="75"/>
      <c r="BV189" s="75"/>
      <c r="BW189" s="75"/>
      <c r="BX189" s="75"/>
      <c r="BY189" s="75"/>
      <c r="BZ189" s="75"/>
      <c r="CA189" s="75"/>
      <c r="CB189" s="75"/>
      <c r="CC189" s="75"/>
      <c r="CD189" s="75"/>
      <c r="CE189" s="75"/>
      <c r="CF189" s="75"/>
      <c r="CG189" s="75"/>
      <c r="CH189" s="75"/>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row>
    <row r="190" spans="1:130">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c r="AY190" s="75"/>
      <c r="AZ190" s="75"/>
      <c r="BA190" s="75"/>
      <c r="BB190" s="75"/>
      <c r="BC190" s="75"/>
      <c r="BD190" s="75"/>
      <c r="BE190" s="75"/>
      <c r="BF190" s="75"/>
      <c r="BG190" s="75"/>
      <c r="BH190" s="75"/>
      <c r="BI190" s="75"/>
      <c r="BJ190" s="75"/>
      <c r="BK190" s="75"/>
      <c r="BL190" s="75"/>
      <c r="BM190" s="75"/>
      <c r="BN190" s="75"/>
      <c r="BO190" s="75"/>
      <c r="BP190" s="75"/>
      <c r="BQ190" s="75"/>
      <c r="BR190" s="75"/>
      <c r="BS190" s="75"/>
      <c r="BT190" s="75"/>
      <c r="BU190" s="75"/>
      <c r="BV190" s="75"/>
      <c r="BW190" s="75"/>
      <c r="BX190" s="75"/>
      <c r="BY190" s="75"/>
      <c r="BZ190" s="75"/>
      <c r="CA190" s="75"/>
      <c r="CB190" s="75"/>
      <c r="CC190" s="75"/>
      <c r="CD190" s="75"/>
      <c r="CE190" s="75"/>
      <c r="CF190" s="75"/>
      <c r="CG190" s="75"/>
      <c r="CH190" s="75"/>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row>
    <row r="191" spans="1:130">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row>
    <row r="192" spans="1:130">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75"/>
      <c r="AZ192" s="75"/>
      <c r="BA192" s="75"/>
      <c r="BB192" s="75"/>
      <c r="BC192" s="75"/>
      <c r="BD192" s="75"/>
      <c r="BE192" s="75"/>
      <c r="BF192" s="75"/>
      <c r="BG192" s="75"/>
      <c r="BH192" s="75"/>
      <c r="BI192" s="75"/>
      <c r="BJ192" s="75"/>
      <c r="BK192" s="75"/>
      <c r="BL192" s="75"/>
      <c r="BM192" s="75"/>
      <c r="BN192" s="75"/>
      <c r="BO192" s="75"/>
      <c r="BP192" s="75"/>
      <c r="BQ192" s="75"/>
      <c r="BR192" s="75"/>
      <c r="BS192" s="75"/>
      <c r="BT192" s="75"/>
      <c r="BU192" s="75"/>
      <c r="BV192" s="75"/>
      <c r="BW192" s="75"/>
      <c r="BX192" s="75"/>
      <c r="BY192" s="75"/>
      <c r="BZ192" s="75"/>
      <c r="CA192" s="75"/>
      <c r="CB192" s="75"/>
      <c r="CC192" s="75"/>
      <c r="CD192" s="75"/>
      <c r="CE192" s="75"/>
      <c r="CF192" s="75"/>
      <c r="CG192" s="75"/>
      <c r="CH192" s="75"/>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row>
    <row r="193" spans="1:130">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75"/>
      <c r="AZ193" s="75"/>
      <c r="BA193" s="75"/>
      <c r="BB193" s="75"/>
      <c r="BC193" s="75"/>
      <c r="BD193" s="75"/>
      <c r="BE193" s="75"/>
      <c r="BF193" s="75"/>
      <c r="BG193" s="75"/>
      <c r="BH193" s="75"/>
      <c r="BI193" s="75"/>
      <c r="BJ193" s="75"/>
      <c r="BK193" s="75"/>
      <c r="BL193" s="75"/>
      <c r="BM193" s="75"/>
      <c r="BN193" s="75"/>
      <c r="BO193" s="75"/>
      <c r="BP193" s="75"/>
      <c r="BQ193" s="75"/>
      <c r="BR193" s="75"/>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row>
    <row r="194" spans="1:130">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75"/>
      <c r="BC194" s="75"/>
      <c r="BD194" s="75"/>
      <c r="BE194" s="75"/>
      <c r="BF194" s="75"/>
      <c r="BG194" s="75"/>
      <c r="BH194" s="75"/>
      <c r="BI194" s="75"/>
      <c r="BJ194" s="75"/>
      <c r="BK194" s="75"/>
      <c r="BL194" s="75"/>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row>
    <row r="195" spans="1:130">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c r="AY195" s="75"/>
      <c r="AZ195" s="75"/>
      <c r="BA195" s="75"/>
      <c r="BB195" s="75"/>
      <c r="BC195" s="75"/>
      <c r="BD195" s="75"/>
      <c r="BE195" s="75"/>
      <c r="BF195" s="75"/>
      <c r="BG195" s="75"/>
      <c r="BH195" s="75"/>
      <c r="BI195" s="75"/>
      <c r="BJ195" s="75"/>
      <c r="BK195" s="75"/>
      <c r="BL195" s="75"/>
      <c r="BM195" s="75"/>
      <c r="BN195" s="75"/>
      <c r="BO195" s="75"/>
      <c r="BP195" s="75"/>
      <c r="BQ195" s="75"/>
      <c r="BR195" s="75"/>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row>
    <row r="196" spans="1:130">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row>
    <row r="197" spans="1:130">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c r="AZ197" s="75"/>
      <c r="BA197" s="75"/>
      <c r="BB197" s="75"/>
      <c r="BC197" s="75"/>
      <c r="BD197" s="75"/>
      <c r="BE197" s="75"/>
      <c r="BF197" s="75"/>
      <c r="BG197" s="75"/>
      <c r="BH197" s="75"/>
      <c r="BI197" s="75"/>
      <c r="BJ197" s="75"/>
      <c r="BK197" s="75"/>
      <c r="BL197" s="75"/>
      <c r="BM197" s="75"/>
      <c r="BN197" s="75"/>
      <c r="BO197" s="75"/>
      <c r="BP197" s="75"/>
      <c r="BQ197" s="75"/>
      <c r="BR197" s="75"/>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row>
    <row r="198" spans="1:130">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c r="BF198" s="75"/>
      <c r="BG198" s="75"/>
      <c r="BH198" s="75"/>
      <c r="BI198" s="75"/>
      <c r="BJ198" s="75"/>
      <c r="BK198" s="75"/>
      <c r="BL198" s="75"/>
      <c r="BM198" s="75"/>
      <c r="BN198" s="75"/>
      <c r="BO198" s="75"/>
      <c r="BP198" s="75"/>
      <c r="BQ198" s="75"/>
      <c r="BR198" s="75"/>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row>
    <row r="199" spans="1:130">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75"/>
      <c r="BU199" s="75"/>
      <c r="BV199" s="75"/>
      <c r="BW199" s="75"/>
      <c r="BX199" s="75"/>
      <c r="BY199" s="75"/>
      <c r="BZ199" s="75"/>
      <c r="CA199" s="75"/>
      <c r="CB199" s="75"/>
      <c r="CC199" s="75"/>
      <c r="CD199" s="75"/>
      <c r="CE199" s="75"/>
      <c r="CF199" s="75"/>
      <c r="CG199" s="75"/>
      <c r="CH199" s="75"/>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row>
    <row r="200" spans="1:130">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c r="BF200" s="75"/>
      <c r="BG200" s="75"/>
      <c r="BH200" s="75"/>
      <c r="BI200" s="75"/>
      <c r="BJ200" s="75"/>
      <c r="BK200" s="75"/>
      <c r="BL200" s="75"/>
      <c r="BM200" s="75"/>
      <c r="BN200" s="75"/>
      <c r="BO200" s="75"/>
      <c r="BP200" s="75"/>
      <c r="BQ200" s="75"/>
      <c r="BR200" s="75"/>
      <c r="BS200" s="75"/>
      <c r="BT200" s="75"/>
      <c r="BU200" s="75"/>
      <c r="BV200" s="75"/>
      <c r="BW200" s="75"/>
      <c r="BX200" s="75"/>
      <c r="BY200" s="75"/>
      <c r="BZ200" s="75"/>
      <c r="CA200" s="75"/>
      <c r="CB200" s="75"/>
      <c r="CC200" s="75"/>
      <c r="CD200" s="75"/>
      <c r="CE200" s="75"/>
      <c r="CF200" s="75"/>
      <c r="CG200" s="75"/>
      <c r="CH200" s="75"/>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row>
  </sheetData>
  <mergeCells count="252">
    <mergeCell ref="AI9:AS9"/>
    <mergeCell ref="AG10:AH10"/>
    <mergeCell ref="AI10:AN10"/>
    <mergeCell ref="AO10:AQ10"/>
    <mergeCell ref="T33:AA33"/>
    <mergeCell ref="P32:Q33"/>
    <mergeCell ref="R32:S32"/>
    <mergeCell ref="T25:V25"/>
    <mergeCell ref="K14:O14"/>
    <mergeCell ref="M16:O16"/>
    <mergeCell ref="K16:L16"/>
    <mergeCell ref="T32:AA32"/>
    <mergeCell ref="AB32:AD32"/>
    <mergeCell ref="R31:V31"/>
    <mergeCell ref="W31:AD31"/>
    <mergeCell ref="AI20:AK20"/>
    <mergeCell ref="AL20:AM20"/>
    <mergeCell ref="AI16:AN16"/>
    <mergeCell ref="AO16:AP16"/>
    <mergeCell ref="AG17:AH18"/>
    <mergeCell ref="AI17:AK18"/>
    <mergeCell ref="AG19:AH19"/>
    <mergeCell ref="AG26:AH27"/>
    <mergeCell ref="AI26:AN26"/>
    <mergeCell ref="S3:AA4"/>
    <mergeCell ref="T27:V27"/>
    <mergeCell ref="W27:Y27"/>
    <mergeCell ref="J22:O22"/>
    <mergeCell ref="T22:X22"/>
    <mergeCell ref="Y22:AD22"/>
    <mergeCell ref="M26:O27"/>
    <mergeCell ref="E19:O19"/>
    <mergeCell ref="T19:AD19"/>
    <mergeCell ref="E11:O11"/>
    <mergeCell ref="E13:J13"/>
    <mergeCell ref="E14:J14"/>
    <mergeCell ref="T26:Y26"/>
    <mergeCell ref="R10:S10"/>
    <mergeCell ref="T16:Y16"/>
    <mergeCell ref="Z16:AA16"/>
    <mergeCell ref="AB16:AD16"/>
    <mergeCell ref="P16:Q20"/>
    <mergeCell ref="W17:AD17"/>
    <mergeCell ref="M13:N13"/>
    <mergeCell ref="Z10:AB10"/>
    <mergeCell ref="AC10:AD10"/>
    <mergeCell ref="Z12:AA12"/>
    <mergeCell ref="AB12:AD12"/>
    <mergeCell ref="AG34:AS38"/>
    <mergeCell ref="AE35:AF36"/>
    <mergeCell ref="AE31:AF31"/>
    <mergeCell ref="AG31:AK31"/>
    <mergeCell ref="AL31:AS31"/>
    <mergeCell ref="AE32:AF33"/>
    <mergeCell ref="AG32:AH32"/>
    <mergeCell ref="AI32:AP32"/>
    <mergeCell ref="AQ32:AS32"/>
    <mergeCell ref="AG33:AH33"/>
    <mergeCell ref="AI33:AP33"/>
    <mergeCell ref="AQ33:AS33"/>
    <mergeCell ref="AN20:AS20"/>
    <mergeCell ref="AG21:AH22"/>
    <mergeCell ref="AE28:AF28"/>
    <mergeCell ref="AG28:AS28"/>
    <mergeCell ref="AE21:AF22"/>
    <mergeCell ref="AE16:AF20"/>
    <mergeCell ref="AL17:AS17"/>
    <mergeCell ref="AL18:AS18"/>
    <mergeCell ref="AI25:AK25"/>
    <mergeCell ref="AG20:AH20"/>
    <mergeCell ref="AG16:AH16"/>
    <mergeCell ref="AG23:AH23"/>
    <mergeCell ref="AI23:AS23"/>
    <mergeCell ref="AO24:AP25"/>
    <mergeCell ref="AQ24:AS25"/>
    <mergeCell ref="AI24:AN24"/>
    <mergeCell ref="P31:Q31"/>
    <mergeCell ref="AE29:AF30"/>
    <mergeCell ref="AG29:AS29"/>
    <mergeCell ref="AE23:AF23"/>
    <mergeCell ref="AG30:AH30"/>
    <mergeCell ref="AI14:AN14"/>
    <mergeCell ref="E16:J16"/>
    <mergeCell ref="E15:J15"/>
    <mergeCell ref="K15:O15"/>
    <mergeCell ref="AQ26:AS27"/>
    <mergeCell ref="AO14:AS14"/>
    <mergeCell ref="AI15:AN15"/>
    <mergeCell ref="AO15:AS15"/>
    <mergeCell ref="AG12:AH15"/>
    <mergeCell ref="AI12:AN12"/>
    <mergeCell ref="AI13:AN13"/>
    <mergeCell ref="AL25:AN25"/>
    <mergeCell ref="AI27:AK27"/>
    <mergeCell ref="AL27:AN27"/>
    <mergeCell ref="E22:I22"/>
    <mergeCell ref="AI22:AM22"/>
    <mergeCell ref="AN22:AS22"/>
    <mergeCell ref="AI19:AS19"/>
    <mergeCell ref="R26:S27"/>
    <mergeCell ref="R34:AD38"/>
    <mergeCell ref="P35:Q36"/>
    <mergeCell ref="AE6:AS6"/>
    <mergeCell ref="AE7:AH7"/>
    <mergeCell ref="AI7:AS7"/>
    <mergeCell ref="AE8:AH8"/>
    <mergeCell ref="AI8:AS8"/>
    <mergeCell ref="AE9:AH9"/>
    <mergeCell ref="P23:Q23"/>
    <mergeCell ref="R23:S23"/>
    <mergeCell ref="T23:AD23"/>
    <mergeCell ref="P24:Q27"/>
    <mergeCell ref="R24:S25"/>
    <mergeCell ref="T24:Y24"/>
    <mergeCell ref="Z24:AA25"/>
    <mergeCell ref="AB24:AD25"/>
    <mergeCell ref="W18:AD18"/>
    <mergeCell ref="R12:S15"/>
    <mergeCell ref="T12:Y12"/>
    <mergeCell ref="T13:Y13"/>
    <mergeCell ref="P28:Q28"/>
    <mergeCell ref="R33:S33"/>
    <mergeCell ref="AI11:AS11"/>
    <mergeCell ref="AB33:AD33"/>
    <mergeCell ref="A35:B36"/>
    <mergeCell ref="P6:AD6"/>
    <mergeCell ref="P7:S7"/>
    <mergeCell ref="T7:AD7"/>
    <mergeCell ref="P8:S8"/>
    <mergeCell ref="T8:AD8"/>
    <mergeCell ref="P9:S9"/>
    <mergeCell ref="T9:AD9"/>
    <mergeCell ref="P10:Q15"/>
    <mergeCell ref="A8:D8"/>
    <mergeCell ref="C33:D33"/>
    <mergeCell ref="E33:L33"/>
    <mergeCell ref="M33:O33"/>
    <mergeCell ref="A32:B33"/>
    <mergeCell ref="A31:B31"/>
    <mergeCell ref="C31:G31"/>
    <mergeCell ref="H31:O31"/>
    <mergeCell ref="J20:O20"/>
    <mergeCell ref="C34:O38"/>
    <mergeCell ref="C32:D32"/>
    <mergeCell ref="E32:L32"/>
    <mergeCell ref="M32:O32"/>
    <mergeCell ref="P21:Q22"/>
    <mergeCell ref="Z14:AD14"/>
    <mergeCell ref="I4:L4"/>
    <mergeCell ref="M4:O4"/>
    <mergeCell ref="R11:S11"/>
    <mergeCell ref="T11:AD11"/>
    <mergeCell ref="A21:B22"/>
    <mergeCell ref="H17:O17"/>
    <mergeCell ref="H18:O18"/>
    <mergeCell ref="E21:O21"/>
    <mergeCell ref="C21:D22"/>
    <mergeCell ref="C20:D20"/>
    <mergeCell ref="E20:G20"/>
    <mergeCell ref="H20:I20"/>
    <mergeCell ref="A9:D9"/>
    <mergeCell ref="E8:O8"/>
    <mergeCell ref="E9:O9"/>
    <mergeCell ref="A7:D7"/>
    <mergeCell ref="E7:O7"/>
    <mergeCell ref="A6:O6"/>
    <mergeCell ref="T15:Y15"/>
    <mergeCell ref="Z15:AD15"/>
    <mergeCell ref="C16:D16"/>
    <mergeCell ref="AB13:AC13"/>
    <mergeCell ref="R17:S18"/>
    <mergeCell ref="T17:V18"/>
    <mergeCell ref="A1:AS1"/>
    <mergeCell ref="A10:B15"/>
    <mergeCell ref="C11:D11"/>
    <mergeCell ref="C12:D15"/>
    <mergeCell ref="E12:J12"/>
    <mergeCell ref="A3:D3"/>
    <mergeCell ref="E3:O3"/>
    <mergeCell ref="P3:R4"/>
    <mergeCell ref="A4:D4"/>
    <mergeCell ref="AR10:AS10"/>
    <mergeCell ref="AO12:AP12"/>
    <mergeCell ref="AQ12:AS12"/>
    <mergeCell ref="AO13:AP13"/>
    <mergeCell ref="AQ13:AR13"/>
    <mergeCell ref="C10:D10"/>
    <mergeCell ref="K12:L12"/>
    <mergeCell ref="M12:O12"/>
    <mergeCell ref="K13:L13"/>
    <mergeCell ref="T10:Y10"/>
    <mergeCell ref="N10:O10"/>
    <mergeCell ref="K10:M10"/>
    <mergeCell ref="E10:J10"/>
    <mergeCell ref="E4:H4"/>
    <mergeCell ref="Z13:AA13"/>
    <mergeCell ref="A24:B27"/>
    <mergeCell ref="E26:J26"/>
    <mergeCell ref="E30:F30"/>
    <mergeCell ref="L30:O30"/>
    <mergeCell ref="G30:K30"/>
    <mergeCell ref="E25:G25"/>
    <mergeCell ref="H25:J25"/>
    <mergeCell ref="E27:G27"/>
    <mergeCell ref="H27:J27"/>
    <mergeCell ref="A28:B28"/>
    <mergeCell ref="A29:B30"/>
    <mergeCell ref="C28:O28"/>
    <mergeCell ref="K24:L25"/>
    <mergeCell ref="M24:O25"/>
    <mergeCell ref="K26:L27"/>
    <mergeCell ref="C30:D30"/>
    <mergeCell ref="C24:D25"/>
    <mergeCell ref="T14:Y14"/>
    <mergeCell ref="AQ16:AS16"/>
    <mergeCell ref="AG11:AH11"/>
    <mergeCell ref="AE10:AF15"/>
    <mergeCell ref="AI30:AJ30"/>
    <mergeCell ref="AK30:AO30"/>
    <mergeCell ref="AP30:AS30"/>
    <mergeCell ref="E24:J24"/>
    <mergeCell ref="C29:O29"/>
    <mergeCell ref="C26:D27"/>
    <mergeCell ref="R28:AD28"/>
    <mergeCell ref="P29:Q30"/>
    <mergeCell ref="R29:AD29"/>
    <mergeCell ref="AG24:AH25"/>
    <mergeCell ref="R30:S30"/>
    <mergeCell ref="Z26:AA27"/>
    <mergeCell ref="AB26:AD27"/>
    <mergeCell ref="AE24:AF27"/>
    <mergeCell ref="T30:U30"/>
    <mergeCell ref="V30:Z30"/>
    <mergeCell ref="AA30:AD30"/>
    <mergeCell ref="W25:Y25"/>
    <mergeCell ref="AO26:AP27"/>
    <mergeCell ref="AI21:AS21"/>
    <mergeCell ref="A23:B23"/>
    <mergeCell ref="A16:B20"/>
    <mergeCell ref="Y20:AD20"/>
    <mergeCell ref="R21:S22"/>
    <mergeCell ref="T21:AD21"/>
    <mergeCell ref="R20:S20"/>
    <mergeCell ref="T20:V20"/>
    <mergeCell ref="W20:X20"/>
    <mergeCell ref="E23:O23"/>
    <mergeCell ref="C23:D23"/>
    <mergeCell ref="C17:D18"/>
    <mergeCell ref="E17:G18"/>
    <mergeCell ref="C19:D19"/>
    <mergeCell ref="R19:S19"/>
    <mergeCell ref="R16:S16"/>
  </mergeCells>
  <phoneticPr fontId="6"/>
  <dataValidations count="24">
    <dataValidation type="list" allowBlank="1" showInputMessage="1" sqref="AN20:AS20">
      <formula1>"トイレ,ポータブル,オムツ"</formula1>
    </dataValidation>
    <dataValidation type="list" allowBlank="1" sqref="AI13:AN13">
      <formula1>"ミキサー,トロミ,塩分"</formula1>
    </dataValidation>
    <dataValidation type="list" allowBlank="1" sqref="AQ12:AS12">
      <formula1>"荒,中,極"</formula1>
    </dataValidation>
    <dataValidation type="list" allowBlank="1" showInputMessage="1" showErrorMessage="1" sqref="AS13">
      <formula1>"有,無"</formula1>
    </dataValidation>
    <dataValidation allowBlank="1" showErrorMessage="1" sqref="H17 AG10:AH10 K16:L16 C16:D16 Z10:AB10 R10:S10 K12:L12 C17 C19 C21 C23:D23 K10:M10 C10:D10 W17 AO10:AQ10 Z16:AA16 R16:S16 Z12:AA12 R17 R19 R21 R23:S23 AL17 AG23:AH23 AO16:AP16 AG16:AH16 AO12:AP12 AG17 AG19 AG21"/>
    <dataValidation type="list" allowBlank="1" sqref="AI15:AN15">
      <formula1>"その他"</formula1>
    </dataValidation>
    <dataValidation type="list" allowBlank="1" sqref="AI14:AN14">
      <formula1>"エネルギー"</formula1>
    </dataValidation>
    <dataValidation type="list" allowBlank="1" sqref="AI12:AN12">
      <formula1>"常菜,軟菜"</formula1>
    </dataValidation>
    <dataValidation type="list" allowBlank="1" showInputMessage="1" sqref="AK30:AO30">
      <formula1>"徘徊,大声,その他"</formula1>
    </dataValidation>
    <dataValidation type="list" allowBlank="1" sqref="E10:J10 E16:J16 E21:O21 E23:O23 E24:J24 E26:J26 T10:Y10 T16:Y16 T21:AD21 T23:AD23 T24:Y24 T26:Y26 AI10:AN10 AI16:AN16 AI21:AS21 AI23:AS23 AI24:AN24 AI26:AN26">
      <formula1>"自立,一部介助,全介助"</formula1>
    </dataValidation>
    <dataValidation type="list" allowBlank="1" sqref="N10:O10 M16:O16 E17:G18 E19:O19 M24:O27 AC10:AD10 AB16:AD16 T17:V18 T19:AD19 AB24:AD27 AR10:AS10 AI17:AK18 AQ16:AS16 AI19:AS19 AQ24:AS27">
      <formula1>"有,無"</formula1>
    </dataValidation>
    <dataValidation type="list" allowBlank="1" sqref="E11:O11 T11:AD11 AI11:AS11">
      <formula1>"米飯,軟飯,全粥"</formula1>
    </dataValidation>
    <dataValidation type="list" allowBlank="1" sqref="E12:J12 T12:Y12">
      <formula1>"常菜,軟菜"</formula1>
    </dataValidation>
    <dataValidation type="list" allowBlank="1" sqref="M12:O12 AB12:AD12">
      <formula1>"荒,中,極"</formula1>
    </dataValidation>
    <dataValidation type="list" allowBlank="1" sqref="E13:J13 T13:Y13">
      <formula1>"ミキサー,トロミ,塩分"</formula1>
    </dataValidation>
    <dataValidation type="list" allowBlank="1" showInputMessage="1" sqref="O13 C29:O29 E30:F30 C31:G31 R29:AD29 T30:U30 R31:V31 AD13 AG29:AS29 AI30:AJ30 AG31:AK31">
      <formula1>"有,無"</formula1>
    </dataValidation>
    <dataValidation type="list" allowBlank="1" sqref="E14:J14 T14:Y14">
      <formula1>"エネルギー"</formula1>
    </dataValidation>
    <dataValidation type="list" allowBlank="1" sqref="E15:J15 T15:Y15">
      <formula1>"その他"</formula1>
    </dataValidation>
    <dataValidation type="list" allowBlank="1" showInputMessage="1" sqref="E20:G20 J20:O20 T20:V20 Y20:AD20 AI20:AK20">
      <formula1>"トイレ,ポータブル,オムツ"</formula1>
    </dataValidation>
    <dataValidation type="list" allowBlank="1" sqref="T22 J22 E22 Y22 AN22 AI22">
      <formula1>"入浴,シャワー,機械浴,清拭"</formula1>
    </dataValidation>
    <dataValidation type="list" allowBlank="1" sqref="W25 H25 E25 T25 AI25 AL25">
      <formula1>"独歩,杖歩行,歩行器,車イス"</formula1>
    </dataValidation>
    <dataValidation type="list" allowBlank="1" sqref="W27 H27 E27 T27 AI27 AL27">
      <formula1>"独歩,杖歩行,歩行器,車イス,ベッド上"</formula1>
    </dataValidation>
    <dataValidation type="list" allowBlank="1" showInputMessage="1" sqref="C28:O28 R28:AD28 AG28:AS28">
      <formula1>"可,不可"</formula1>
    </dataValidation>
    <dataValidation type="list" allowBlank="1" showInputMessage="1" sqref="G30:K30 V30:Z30">
      <formula1>"徘徊,大声,その他"</formula1>
    </dataValidation>
  </dataValidations>
  <pageMargins left="0.11811023622047245" right="0.11811023622047245" top="0.55118110236220474" bottom="0.15748031496062992" header="0.31496062992125984" footer="0.31496062992125984"/>
  <pageSetup paperSize="9" orientation="landscape"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①表紙</vt:lpstr>
      <vt:lpstr>②共通診療情報提供書</vt:lpstr>
      <vt:lpstr>③オーバービュー</vt:lpstr>
      <vt:lpstr>④患者用パス </vt:lpstr>
      <vt:lpstr>⑤日常生活機能評価・FIM</vt:lpstr>
      <vt:lpstr>⑥医師</vt:lpstr>
      <vt:lpstr>⑦かかりつけ医通院経過表</vt:lpstr>
      <vt:lpstr>⑧経過表記入のポイント</vt:lpstr>
      <vt:lpstr>⑨看護師用</vt:lpstr>
      <vt:lpstr>⑩リハビリ用</vt:lpstr>
      <vt:lpstr>⑪回復期退院情報</vt:lpstr>
      <vt:lpstr>⑫維持期かかりつけ医返信書類について</vt:lpstr>
      <vt:lpstr>①表紙!Print_Area</vt:lpstr>
      <vt:lpstr>②共通診療情報提供書!Print_Area</vt:lpstr>
      <vt:lpstr>③オーバービュー!Print_Area</vt:lpstr>
      <vt:lpstr>'④患者用パス '!Print_Area</vt:lpstr>
      <vt:lpstr>⑤日常生活機能評価・FIM!Print_Area</vt:lpstr>
      <vt:lpstr>⑥医師!Print_Area</vt:lpstr>
      <vt:lpstr>⑦かかりつけ医通院経過表!Print_Area</vt:lpstr>
      <vt:lpstr>⑧経過表記入のポイント!Print_Area</vt:lpstr>
      <vt:lpstr>⑨看護師用!Print_Area</vt:lpstr>
      <vt:lpstr>⑩リハビリ用!Print_Area</vt:lpstr>
      <vt:lpstr>⑪回復期退院情報!Print_Area</vt:lpstr>
      <vt:lpstr>⑫維持期かかりつけ医返信書類について!Print_Area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gotou</dc:creator>
  <cp:lastModifiedBy>大木　愛子</cp:lastModifiedBy>
  <cp:lastPrinted>2017-03-31T00:29:08Z</cp:lastPrinted>
  <dcterms:created xsi:type="dcterms:W3CDTF">2012-01-20T08:10:30Z</dcterms:created>
  <dcterms:modified xsi:type="dcterms:W3CDTF">2017-07-19T02:59:07Z</dcterms:modified>
</cp:coreProperties>
</file>